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60" windowWidth="12000" windowHeight="6525" tabRatio="623" activeTab="0"/>
  </bookViews>
  <sheets>
    <sheet name="TRAVEL FORM" sheetId="1" r:id="rId1"/>
    <sheet name="INSTRUCTIONS" sheetId="2" r:id="rId2"/>
    <sheet name="PER DIEM" sheetId="3" r:id="rId3"/>
    <sheet name="TRAVEL CODES" sheetId="4" r:id="rId4"/>
  </sheets>
  <definedNames/>
  <calcPr fullCalcOnLoad="1"/>
</workbook>
</file>

<file path=xl/sharedStrings.xml><?xml version="1.0" encoding="utf-8"?>
<sst xmlns="http://schemas.openxmlformats.org/spreadsheetml/2006/main" count="1108" uniqueCount="713">
  <si>
    <t>Name</t>
  </si>
  <si>
    <t>Date</t>
  </si>
  <si>
    <t>TOTAL</t>
  </si>
  <si>
    <t>LODGING</t>
  </si>
  <si>
    <t>DATE</t>
  </si>
  <si>
    <t>SUB TOTAL</t>
  </si>
  <si>
    <t>Breakfast</t>
  </si>
  <si>
    <t>Lunch</t>
  </si>
  <si>
    <t>Dinner</t>
  </si>
  <si>
    <t xml:space="preserve"> </t>
  </si>
  <si>
    <t>TIME</t>
  </si>
  <si>
    <t>OTHER</t>
  </si>
  <si>
    <t>Per Diem Rate</t>
  </si>
  <si>
    <t>Incidental</t>
  </si>
  <si>
    <t>Daily Total</t>
  </si>
  <si>
    <t>75% of Day</t>
  </si>
  <si>
    <t>AP #</t>
  </si>
  <si>
    <t>DOLLAR</t>
  </si>
  <si>
    <t>PARKING FEES</t>
  </si>
  <si>
    <t>TAXI FARE</t>
  </si>
  <si>
    <t>PURPOSE</t>
  </si>
  <si>
    <t>Morgan Community College Travel Reimbursement</t>
  </si>
  <si>
    <t>INVOICE #</t>
  </si>
  <si>
    <t>DUE DATE</t>
  </si>
  <si>
    <t>APPROVAL</t>
  </si>
  <si>
    <t>PER DIEM</t>
  </si>
  <si>
    <t>TOLL CHARGES</t>
  </si>
  <si>
    <t>ITEM #</t>
  </si>
  <si>
    <t>RETURN Time</t>
  </si>
  <si>
    <t>SHUTTLE FEES</t>
  </si>
  <si>
    <t>Travel Reimbursement Instructions</t>
  </si>
  <si>
    <t>Field Name</t>
  </si>
  <si>
    <t>Instructions</t>
  </si>
  <si>
    <t>Enter the Traveler's Name</t>
  </si>
  <si>
    <t>ID #</t>
  </si>
  <si>
    <t>Cost Center</t>
  </si>
  <si>
    <t>Purpose</t>
  </si>
  <si>
    <t>Each line should have a purpose if all trips included are different.  If, as in the above example, you are gone for 4 days to a conference, entering the description once is adequate.</t>
  </si>
  <si>
    <t>Daily Per Diem Rate</t>
  </si>
  <si>
    <t>Meals Provided</t>
  </si>
  <si>
    <t>Signatures</t>
  </si>
  <si>
    <t>Enter EVERY day of travel.     (Example, a trip starting on 3/21 and returning on 3/24, should have one line for each day, 3/21, 3/22, 3/23 and 3/24.  This is the only way to be paid per diem for all travel days)</t>
  </si>
  <si>
    <t>COST CENTER</t>
  </si>
  <si>
    <t>FROM Location</t>
  </si>
  <si>
    <t>TO Location</t>
  </si>
  <si>
    <t>RETURN Location</t>
  </si>
  <si>
    <t>LEAVE Time</t>
  </si>
  <si>
    <t>TOTAL Travel Miles</t>
  </si>
  <si>
    <t>DAILY PERSONAL COMMUTE Miles</t>
  </si>
  <si>
    <t>Mileage #</t>
  </si>
  <si>
    <t>NO ACTION REQUIRED - Figure is automatically generated.</t>
  </si>
  <si>
    <r>
      <t xml:space="preserve">MEALS PROVIDED             </t>
    </r>
    <r>
      <rPr>
        <sz val="8"/>
        <rFont val="Times New Roman"/>
        <family val="1"/>
      </rPr>
      <t xml:space="preserve"> (B / L / D)</t>
    </r>
  </si>
  <si>
    <t>Daily total</t>
  </si>
  <si>
    <t>Primary Destination</t>
  </si>
  <si>
    <t>County</t>
  </si>
  <si>
    <t xml:space="preserve">Lodging </t>
  </si>
  <si>
    <t>DAILY TOTAL</t>
  </si>
  <si>
    <t>NO ACTION REQUIRED - This field sums the Mileage, Per Diem rate and Lodging.</t>
  </si>
  <si>
    <t>Supporting Docs</t>
  </si>
  <si>
    <t>In State Mileage - Employee</t>
  </si>
  <si>
    <t>DISCRIPTION</t>
  </si>
  <si>
    <t>QUESTIONS ?</t>
  </si>
  <si>
    <t>Out of State Mileage - Employee</t>
  </si>
  <si>
    <t>TRAVEL CODES</t>
  </si>
  <si>
    <t>OTHER TRAVEL EXPENSES</t>
  </si>
  <si>
    <t>I certify that the statements in the above schedule are true and just in all respects; that payments of the amounts claimed herein has not and will not be reimbursed to me from any other sources; that travel performed for which advance/reimbursement is claimed was or will be performed by me while on State business and that no claims are included for expenses of a personal or political nature or for any other expenses not authorized by the Fiscal Rules; and that I actually incurred or paid the operating expenses of the motor vehicle for which reimbursement is claimed on a mileage basis.  Further, I hereby authorize the State to deduct from my pay any amount paid to me in excess of my actual incurred expenses.</t>
  </si>
  <si>
    <t>Other Travel Expenses</t>
  </si>
  <si>
    <t>RENTAL CAR</t>
  </si>
  <si>
    <t>ACCOUNT</t>
  </si>
  <si>
    <t>ORG #</t>
  </si>
  <si>
    <t>ACCOUNTING USE ONLY</t>
  </si>
  <si>
    <t>FISCAL DELEGATE APPROVAL</t>
  </si>
  <si>
    <t xml:space="preserve">NAME </t>
  </si>
  <si>
    <t>BANNER ID #</t>
  </si>
  <si>
    <t>(ACCOUTING USE ONLY)</t>
  </si>
  <si>
    <t>BANNER DOC #</t>
  </si>
  <si>
    <r>
      <t xml:space="preserve">MUST ENTER </t>
    </r>
    <r>
      <rPr>
        <b/>
        <sz val="8"/>
        <rFont val="Times New Roman"/>
        <family val="1"/>
      </rPr>
      <t xml:space="preserve">'S' </t>
    </r>
    <r>
      <rPr>
        <sz val="8"/>
        <rFont val="Times New Roman"/>
        <family val="1"/>
      </rPr>
      <t>AND NUMBER</t>
    </r>
  </si>
  <si>
    <t>COST CTR ITEM #</t>
  </si>
  <si>
    <r>
      <t xml:space="preserve">  (</t>
    </r>
    <r>
      <rPr>
        <u val="single"/>
        <sz val="11"/>
        <rFont val="Times New Roman"/>
        <family val="1"/>
      </rPr>
      <t>Receipts required for items over $25</t>
    </r>
    <r>
      <rPr>
        <sz val="11"/>
        <rFont val="Times New Roman"/>
        <family val="1"/>
      </rPr>
      <t>)</t>
    </r>
  </si>
  <si>
    <r>
      <t xml:space="preserve">DESCRIPTION OF </t>
    </r>
    <r>
      <rPr>
        <b/>
        <sz val="11"/>
        <rFont val="Times New Roman"/>
        <family val="1"/>
      </rPr>
      <t xml:space="preserve">'OTHER' </t>
    </r>
  </si>
  <si>
    <t>TRAVEL DESTINATION</t>
  </si>
  <si>
    <t>MILEAGE</t>
  </si>
  <si>
    <t>State</t>
  </si>
  <si>
    <t>M&amp;IE Rate</t>
  </si>
  <si>
    <r>
      <t xml:space="preserve">Enter the Traveler's Banner ID #    </t>
    </r>
    <r>
      <rPr>
        <b/>
        <sz val="10"/>
        <rFont val="Arial"/>
        <family val="2"/>
      </rPr>
      <t xml:space="preserve"> (MUST enter 'S' and numbers)</t>
    </r>
  </si>
  <si>
    <r>
      <t xml:space="preserve">Please indicate using a </t>
    </r>
    <r>
      <rPr>
        <b/>
        <sz val="10"/>
        <rFont val="Arial"/>
        <family val="2"/>
      </rPr>
      <t xml:space="preserve">B </t>
    </r>
    <r>
      <rPr>
        <sz val="10"/>
        <rFont val="Arial"/>
        <family val="2"/>
      </rPr>
      <t xml:space="preserve">(reakfast), </t>
    </r>
    <r>
      <rPr>
        <b/>
        <sz val="10"/>
        <rFont val="Arial"/>
        <family val="2"/>
      </rPr>
      <t xml:space="preserve">L </t>
    </r>
    <r>
      <rPr>
        <sz val="10"/>
        <rFont val="Arial"/>
        <family val="2"/>
      </rPr>
      <t xml:space="preserve">(unch), or </t>
    </r>
    <r>
      <rPr>
        <b/>
        <sz val="10"/>
        <rFont val="Arial"/>
        <family val="2"/>
      </rPr>
      <t xml:space="preserve">D </t>
    </r>
    <r>
      <rPr>
        <sz val="10"/>
        <rFont val="Arial"/>
        <family val="2"/>
      </rPr>
      <t xml:space="preserve">(inner) for meals provided at "Trip Destination".  </t>
    </r>
  </si>
  <si>
    <t>Please enter the daily rate charged on your check-out paperwork.                                                               **Check-out paperwork must be attached to form.</t>
  </si>
  <si>
    <r>
      <t xml:space="preserve">Enter up to five cost centers here. </t>
    </r>
    <r>
      <rPr>
        <b/>
        <sz val="10"/>
        <rFont val="Arial"/>
        <family val="2"/>
      </rPr>
      <t xml:space="preserve">  (TRAVELER MUST LIST ORG NUMBER)</t>
    </r>
  </si>
  <si>
    <r>
      <t xml:space="preserve">Please enter the date and amount of expense in specific column, a description is required for "other" column items.  </t>
    </r>
    <r>
      <rPr>
        <b/>
        <sz val="10"/>
        <rFont val="Arial"/>
        <family val="2"/>
      </rPr>
      <t xml:space="preserve">Receipt required for items over $25.   </t>
    </r>
    <r>
      <rPr>
        <sz val="8"/>
        <rFont val="Arial"/>
        <family val="2"/>
      </rPr>
      <t>(Example - tolls incurred on the first and last day to the airport, enter 3/21, tolls, $2 and on the next line down enter 3/24, tolls, $2.</t>
    </r>
  </si>
  <si>
    <r>
      <rPr>
        <b/>
        <u val="single"/>
        <sz val="10"/>
        <rFont val="Arial"/>
        <family val="2"/>
      </rPr>
      <t>OVERNIGHT TRAVEL - Conference Schedule/Meeting Agenda/Training Outline is required.</t>
    </r>
    <r>
      <rPr>
        <sz val="10"/>
        <rFont val="Arial"/>
        <family val="2"/>
      </rPr>
      <t xml:space="preserve">       LODGING - checkout paperwork is required.                                                                                                      OTHER TRAVEL EXPENSE - receipts required for items over $25.</t>
    </r>
  </si>
  <si>
    <r>
      <t xml:space="preserve">TRAVELER </t>
    </r>
    <r>
      <rPr>
        <b/>
        <u val="single"/>
        <sz val="10"/>
        <rFont val="Arial"/>
        <family val="2"/>
      </rPr>
      <t>MUST</t>
    </r>
    <r>
      <rPr>
        <b/>
        <sz val="10"/>
        <rFont val="Arial"/>
        <family val="2"/>
      </rPr>
      <t xml:space="preserve"> SIGN ON TRAVELER'S SIGNATURE LINE!  </t>
    </r>
  </si>
  <si>
    <t>Item #     (Optional)</t>
  </si>
  <si>
    <t xml:space="preserve">Enter a 1, 2, 3, 4, 5 to indicate the account to charge expenses to in the Cost Center box above. </t>
  </si>
  <si>
    <r>
      <rPr>
        <b/>
        <sz val="10"/>
        <rFont val="Arial"/>
        <family val="2"/>
      </rPr>
      <t xml:space="preserve">Required Entry  </t>
    </r>
    <r>
      <rPr>
        <sz val="10"/>
        <rFont val="Arial"/>
        <family val="2"/>
      </rPr>
      <t xml:space="preserve">Enter time you started travel.   </t>
    </r>
  </si>
  <si>
    <r>
      <rPr>
        <b/>
        <sz val="10"/>
        <rFont val="Arial"/>
        <family val="2"/>
      </rPr>
      <t xml:space="preserve">Required Entry  </t>
    </r>
    <r>
      <rPr>
        <sz val="10"/>
        <rFont val="Arial"/>
        <family val="2"/>
      </rPr>
      <t xml:space="preserve">Enter time you returned from travel.     </t>
    </r>
    <r>
      <rPr>
        <b/>
        <u val="single"/>
        <sz val="9"/>
        <rFont val="Arial"/>
        <family val="2"/>
      </rPr>
      <t xml:space="preserve"> </t>
    </r>
  </si>
  <si>
    <t xml:space="preserve">TRAVELER </t>
  </si>
  <si>
    <t>PRINT NAME                    -                    SIGNATURE</t>
  </si>
  <si>
    <t>FISCAL APPROVAL OVER $500</t>
  </si>
  <si>
    <t>State Payment Rule</t>
  </si>
  <si>
    <r>
      <t xml:space="preserve">Effective November 1, 2018, any reimbursements requests submitted after 90 </t>
    </r>
    <r>
      <rPr>
        <b/>
        <i/>
        <sz val="11"/>
        <rFont val="Calibri"/>
        <family val="2"/>
      </rPr>
      <t>will not</t>
    </r>
    <r>
      <rPr>
        <b/>
        <sz val="11"/>
        <rFont val="Calibri"/>
        <family val="2"/>
      </rPr>
      <t xml:space="preserve"> be reimbursed. </t>
    </r>
    <r>
      <rPr>
        <b/>
        <u val="single"/>
        <sz val="11"/>
        <rFont val="Calibri"/>
        <family val="2"/>
      </rPr>
      <t xml:space="preserve"> All travel reimbursements should be turned in within 60 days of completion of travel</t>
    </r>
    <r>
      <rPr>
        <b/>
        <sz val="11"/>
        <rFont val="Calibri"/>
        <family val="2"/>
      </rPr>
      <t xml:space="preserve">.  Any reimbursement requests submitted between 61-90 days of completion of travel must be accompanied by a justification as to why the submission is late (this can be a paragraph stating the reasons and will be reviewed and approved by the Controller), the payment will be processed through Payroll and the employee will be taxed in accordance with Internal Revenue Code. </t>
    </r>
  </si>
  <si>
    <t>OTHER DAYS = _______________ PER DIEM</t>
  </si>
  <si>
    <r>
      <t xml:space="preserve">HOTEL                                                                     DAILY AMOUNT                                   </t>
    </r>
    <r>
      <rPr>
        <sz val="9"/>
        <rFont val="Times New Roman"/>
        <family val="1"/>
      </rPr>
      <t>(Receipt Required)</t>
    </r>
  </si>
  <si>
    <t>DAILY                        PER DIEM                    RATE</t>
  </si>
  <si>
    <r>
      <rPr>
        <b/>
        <sz val="8"/>
        <color indexed="8"/>
        <rFont val="Times New Roman"/>
        <family val="1"/>
      </rPr>
      <t xml:space="preserve">FROM            Location           </t>
    </r>
    <r>
      <rPr>
        <sz val="8"/>
        <color indexed="8"/>
        <rFont val="Times New Roman"/>
        <family val="1"/>
      </rPr>
      <t xml:space="preserve">       Office or Home               </t>
    </r>
  </si>
  <si>
    <r>
      <t xml:space="preserve">RETURN         Location                </t>
    </r>
    <r>
      <rPr>
        <sz val="8"/>
        <rFont val="Times New Roman"/>
        <family val="1"/>
      </rPr>
      <t xml:space="preserve">Office or Home                </t>
    </r>
  </si>
  <si>
    <t>BAGGAGE FEES</t>
  </si>
  <si>
    <r>
      <rPr>
        <b/>
        <sz val="8"/>
        <color indexed="8"/>
        <rFont val="Times New Roman"/>
        <family val="1"/>
      </rPr>
      <t xml:space="preserve">TOTAL TRAVEL MILES                         </t>
    </r>
    <r>
      <rPr>
        <sz val="8"/>
        <color indexed="8"/>
        <rFont val="Times New Roman"/>
        <family val="1"/>
      </rPr>
      <t xml:space="preserve"> </t>
    </r>
    <r>
      <rPr>
        <sz val="6"/>
        <color indexed="8"/>
        <rFont val="Times New Roman"/>
        <family val="1"/>
      </rPr>
      <t>Questions see Instructions Tab</t>
    </r>
  </si>
  <si>
    <r>
      <t>LEAVE Time</t>
    </r>
    <r>
      <rPr>
        <b/>
        <sz val="7"/>
        <rFont val="Times New Roman"/>
        <family val="1"/>
      </rPr>
      <t xml:space="preserve"> </t>
    </r>
    <r>
      <rPr>
        <b/>
        <sz val="8"/>
        <rFont val="Times New Roman"/>
        <family val="1"/>
      </rPr>
      <t xml:space="preserve">   </t>
    </r>
    <r>
      <rPr>
        <b/>
        <sz val="6"/>
        <rFont val="Times New Roman"/>
        <family val="1"/>
      </rPr>
      <t xml:space="preserve"> </t>
    </r>
    <r>
      <rPr>
        <sz val="6"/>
        <rFont val="Times New Roman"/>
        <family val="1"/>
      </rPr>
      <t>(</t>
    </r>
    <r>
      <rPr>
        <u val="single"/>
        <sz val="6"/>
        <rFont val="Times New Roman"/>
        <family val="1"/>
      </rPr>
      <t>Required Entry</t>
    </r>
    <r>
      <rPr>
        <sz val="6"/>
        <rFont val="Times New Roman"/>
        <family val="1"/>
      </rPr>
      <t>)</t>
    </r>
  </si>
  <si>
    <r>
      <rPr>
        <b/>
        <sz val="8"/>
        <rFont val="Times New Roman"/>
        <family val="1"/>
      </rPr>
      <t>RETURN Time</t>
    </r>
    <r>
      <rPr>
        <b/>
        <sz val="7"/>
        <rFont val="Times New Roman"/>
        <family val="1"/>
      </rPr>
      <t xml:space="preserve">         </t>
    </r>
    <r>
      <rPr>
        <b/>
        <sz val="8"/>
        <rFont val="Times New Roman"/>
        <family val="1"/>
      </rPr>
      <t xml:space="preserve"> </t>
    </r>
    <r>
      <rPr>
        <sz val="6"/>
        <rFont val="Times New Roman"/>
        <family val="1"/>
      </rPr>
      <t>(</t>
    </r>
    <r>
      <rPr>
        <u val="single"/>
        <sz val="6"/>
        <rFont val="Times New Roman"/>
        <family val="1"/>
      </rPr>
      <t>Required Entry</t>
    </r>
    <r>
      <rPr>
        <sz val="6"/>
        <rFont val="Times New Roman"/>
        <family val="1"/>
      </rPr>
      <t>)</t>
    </r>
  </si>
  <si>
    <r>
      <t xml:space="preserve">TO                       Location                </t>
    </r>
    <r>
      <rPr>
        <sz val="9"/>
        <rFont val="Times New Roman"/>
        <family val="1"/>
      </rPr>
      <t>City</t>
    </r>
  </si>
  <si>
    <r>
      <rPr>
        <b/>
        <sz val="12"/>
        <color indexed="8"/>
        <rFont val="Times New Roman"/>
        <family val="1"/>
      </rPr>
      <t>NET MILES</t>
    </r>
    <r>
      <rPr>
        <b/>
        <sz val="14"/>
        <color indexed="8"/>
        <rFont val="Times New Roman"/>
        <family val="1"/>
      </rPr>
      <t xml:space="preserve">       </t>
    </r>
    <r>
      <rPr>
        <b/>
        <sz val="6"/>
        <color indexed="8"/>
        <rFont val="Times New Roman"/>
        <family val="1"/>
      </rPr>
      <t xml:space="preserve">PLEASE USE WHOLE NUMBERS  </t>
    </r>
  </si>
  <si>
    <t>OTHER TOTALS</t>
  </si>
  <si>
    <r>
      <t>DAILY PERSONAL COMMUTE MILES</t>
    </r>
    <r>
      <rPr>
        <b/>
        <sz val="8"/>
        <color indexed="8"/>
        <rFont val="Times New Roman"/>
        <family val="1"/>
      </rPr>
      <t xml:space="preserve">                       </t>
    </r>
    <r>
      <rPr>
        <b/>
        <sz val="7"/>
        <color indexed="8"/>
        <rFont val="Times New Roman"/>
        <family val="1"/>
      </rPr>
      <t xml:space="preserve"> </t>
    </r>
    <r>
      <rPr>
        <sz val="7"/>
        <color indexed="8"/>
        <rFont val="Times New Roman"/>
        <family val="1"/>
      </rPr>
      <t>If 'From' or 'Return' is Home you MUST enter commute miles</t>
    </r>
    <r>
      <rPr>
        <b/>
        <sz val="7"/>
        <color indexed="8"/>
        <rFont val="Times New Roman"/>
        <family val="1"/>
      </rPr>
      <t xml:space="preserve">               </t>
    </r>
  </si>
  <si>
    <r>
      <t xml:space="preserve">Enter total miles traveled.     (FROM Location "Office or Home" to "Trip Destination" plus RETURN Location "Office or Home")   </t>
    </r>
    <r>
      <rPr>
        <b/>
        <sz val="10"/>
        <rFont val="Arial"/>
        <family val="2"/>
      </rPr>
      <t>USE WHOLE NUMBERS</t>
    </r>
  </si>
  <si>
    <t>Review 'Example Travel Form' or contact Accounting / Annette, Sandy, Michelle or Tracy.</t>
  </si>
  <si>
    <r>
      <rPr>
        <b/>
        <sz val="10"/>
        <rFont val="Arial"/>
        <family val="2"/>
      </rPr>
      <t xml:space="preserve">Required Entry  </t>
    </r>
    <r>
      <rPr>
        <sz val="10"/>
        <rFont val="Arial"/>
        <family val="2"/>
      </rPr>
      <t xml:space="preserve">Enter destination &gt;  "Trip Destination"  </t>
    </r>
    <r>
      <rPr>
        <b/>
        <sz val="10"/>
        <rFont val="Arial"/>
        <family val="2"/>
      </rPr>
      <t>CITY</t>
    </r>
  </si>
  <si>
    <r>
      <rPr>
        <b/>
        <sz val="10"/>
        <rFont val="Arial"/>
        <family val="2"/>
      </rPr>
      <t>Required Entry</t>
    </r>
    <r>
      <rPr>
        <sz val="10"/>
        <rFont val="Arial"/>
        <family val="2"/>
      </rPr>
      <t xml:space="preserve">  Enter location you are traveling from &gt;  </t>
    </r>
    <r>
      <rPr>
        <b/>
        <sz val="10"/>
        <rFont val="Arial"/>
        <family val="2"/>
      </rPr>
      <t xml:space="preserve">"Office or Home"     </t>
    </r>
    <r>
      <rPr>
        <b/>
        <u val="single"/>
        <sz val="10"/>
        <rFont val="Arial"/>
        <family val="2"/>
      </rPr>
      <t xml:space="preserve"> </t>
    </r>
  </si>
  <si>
    <r>
      <rPr>
        <b/>
        <sz val="10"/>
        <rFont val="Arial"/>
        <family val="2"/>
      </rPr>
      <t>Required Entry</t>
    </r>
    <r>
      <rPr>
        <sz val="10"/>
        <rFont val="Arial"/>
        <family val="2"/>
      </rPr>
      <t xml:space="preserve">  Enter location your are returning to &gt;  </t>
    </r>
    <r>
      <rPr>
        <b/>
        <sz val="10"/>
        <rFont val="Arial"/>
        <family val="2"/>
      </rPr>
      <t xml:space="preserve">"Office or Home"     </t>
    </r>
  </si>
  <si>
    <t>ACCOUNT #</t>
  </si>
  <si>
    <t>PLEASE LOOK FOR "CITY DESTINATION" OR "COUNTY OF CITY" TO DETERMINE PER DIEM RATE.</t>
  </si>
  <si>
    <t>Standard CONUS rate applies to all counties not specifically listed.                     Cities not listed may be located in a listed county.</t>
  </si>
  <si>
    <t>FIRST &amp; LAST DAY = _______________ PER DIEM (75%)</t>
  </si>
  <si>
    <r>
      <t xml:space="preserve">View Per Diem tab.  Find "state/city destination" or "county of city destination" and Per Diem Rate.   **If you don't see the city listed, google what county the city is in and review the 'county column**                                                                                                                                If no destination specifically listed in table - your rate is $59 Per Diem.                                              FIRST/LAST day of travel is paid at 75% of Per Diem Rate regardless of meals provided.                                 OTHER DAYS are paid Per Diem Rate less meals provided.                                                                                                  </t>
    </r>
    <r>
      <rPr>
        <u val="single"/>
        <sz val="10"/>
        <rFont val="Arial"/>
        <family val="2"/>
      </rPr>
      <t>SINGLE TRAVEL DAYS no Per Diem is allowed.</t>
    </r>
  </si>
  <si>
    <t xml:space="preserve">Out of State Hotel - Employee </t>
  </si>
  <si>
    <t xml:space="preserve">Out of State Other - Employee </t>
  </si>
  <si>
    <t xml:space="preserve">In State Other - Non-Employee  </t>
  </si>
  <si>
    <t xml:space="preserve">In State Hotel - Non-Employee </t>
  </si>
  <si>
    <t xml:space="preserve">Out Of State Hotel - Non-Employee </t>
  </si>
  <si>
    <t xml:space="preserve">Out Of State Other - Non-Employee </t>
  </si>
  <si>
    <t>In State Mileage - Non-Employee</t>
  </si>
  <si>
    <t>Out of State Mileage - Non-Employee</t>
  </si>
  <si>
    <t>In State Hotel - Employee</t>
  </si>
  <si>
    <t xml:space="preserve">In State Other - Employee </t>
  </si>
  <si>
    <r>
      <rPr>
        <b/>
        <sz val="12"/>
        <rFont val="Arial"/>
        <family val="2"/>
      </rPr>
      <t>FY2024 Per Diem Rates - Effective October 1, 2023</t>
    </r>
  </si>
  <si>
    <r>
      <rPr>
        <sz val="10"/>
        <rFont val="Microsoft Sans Serif"/>
        <family val="2"/>
      </rPr>
      <t>CO</t>
    </r>
  </si>
  <si>
    <r>
      <rPr>
        <sz val="10"/>
        <rFont val="Microsoft Sans Serif"/>
        <family val="2"/>
      </rPr>
      <t>Aspen</t>
    </r>
  </si>
  <si>
    <r>
      <rPr>
        <sz val="10"/>
        <rFont val="Microsoft Sans Serif"/>
        <family val="2"/>
      </rPr>
      <t>Pitkin</t>
    </r>
  </si>
  <si>
    <r>
      <rPr>
        <sz val="10"/>
        <rFont val="Microsoft Sans Serif"/>
        <family val="2"/>
      </rPr>
      <t>Boulder / Broomfield</t>
    </r>
  </si>
  <si>
    <r>
      <rPr>
        <sz val="10"/>
        <rFont val="Microsoft Sans Serif"/>
        <family val="2"/>
      </rPr>
      <t>Colorado Springs</t>
    </r>
  </si>
  <si>
    <r>
      <rPr>
        <sz val="10"/>
        <rFont val="Microsoft Sans Serif"/>
        <family val="2"/>
      </rPr>
      <t>El Paso</t>
    </r>
  </si>
  <si>
    <r>
      <rPr>
        <sz val="10"/>
        <rFont val="Microsoft Sans Serif"/>
        <family val="2"/>
      </rPr>
      <t>Cortez</t>
    </r>
  </si>
  <si>
    <r>
      <rPr>
        <sz val="10"/>
        <rFont val="Microsoft Sans Serif"/>
        <family val="2"/>
      </rPr>
      <t>Montezuma</t>
    </r>
  </si>
  <si>
    <r>
      <rPr>
        <sz val="10"/>
        <rFont val="Microsoft Sans Serif"/>
        <family val="2"/>
      </rPr>
      <t>Crested Butte / Gunnison</t>
    </r>
  </si>
  <si>
    <r>
      <rPr>
        <sz val="10"/>
        <rFont val="Microsoft Sans Serif"/>
        <family val="2"/>
      </rPr>
      <t>Gunnison</t>
    </r>
  </si>
  <si>
    <r>
      <rPr>
        <sz val="10"/>
        <rFont val="Microsoft Sans Serif"/>
        <family val="2"/>
      </rPr>
      <t>Denver / Aurora</t>
    </r>
  </si>
  <si>
    <r>
      <rPr>
        <sz val="10"/>
        <rFont val="Microsoft Sans Serif"/>
        <family val="2"/>
      </rPr>
      <t>Denver / Adams / Arapahoe / Jefferson</t>
    </r>
  </si>
  <si>
    <r>
      <rPr>
        <sz val="10"/>
        <rFont val="Microsoft Sans Serif"/>
        <family val="2"/>
      </rPr>
      <t xml:space="preserve">Douglas </t>
    </r>
  </si>
  <si>
    <r>
      <rPr>
        <sz val="10"/>
        <rFont val="Microsoft Sans Serif"/>
        <family val="2"/>
      </rPr>
      <t>Douglas</t>
    </r>
  </si>
  <si>
    <r>
      <rPr>
        <sz val="10"/>
        <rFont val="Microsoft Sans Serif"/>
        <family val="2"/>
      </rPr>
      <t>Durango</t>
    </r>
  </si>
  <si>
    <r>
      <rPr>
        <sz val="10"/>
        <rFont val="Microsoft Sans Serif"/>
        <family val="2"/>
      </rPr>
      <t>La Plata</t>
    </r>
  </si>
  <si>
    <r>
      <rPr>
        <sz val="10"/>
        <rFont val="Microsoft Sans Serif"/>
        <family val="2"/>
      </rPr>
      <t>Fort Collins / Loveland</t>
    </r>
  </si>
  <si>
    <r>
      <rPr>
        <sz val="10"/>
        <rFont val="Microsoft Sans Serif"/>
        <family val="2"/>
      </rPr>
      <t>Larimer</t>
    </r>
  </si>
  <si>
    <r>
      <rPr>
        <sz val="10"/>
        <rFont val="Microsoft Sans Serif"/>
        <family val="2"/>
      </rPr>
      <t>Grand Lake</t>
    </r>
  </si>
  <si>
    <r>
      <rPr>
        <sz val="10"/>
        <rFont val="Microsoft Sans Serif"/>
        <family val="2"/>
      </rPr>
      <t>Grand</t>
    </r>
  </si>
  <si>
    <r>
      <rPr>
        <sz val="10"/>
        <rFont val="Microsoft Sans Serif"/>
        <family val="2"/>
      </rPr>
      <t>Montrose</t>
    </r>
  </si>
  <si>
    <r>
      <rPr>
        <sz val="10"/>
        <rFont val="Microsoft Sans Serif"/>
        <family val="2"/>
      </rPr>
      <t>Silverthorne / Breckenridge</t>
    </r>
  </si>
  <si>
    <r>
      <rPr>
        <sz val="10"/>
        <rFont val="Microsoft Sans Serif"/>
        <family val="2"/>
      </rPr>
      <t>Summit</t>
    </r>
  </si>
  <si>
    <r>
      <rPr>
        <sz val="10"/>
        <rFont val="Microsoft Sans Serif"/>
        <family val="2"/>
      </rPr>
      <t>Steamboat Springs</t>
    </r>
  </si>
  <si>
    <r>
      <rPr>
        <sz val="10"/>
        <rFont val="Microsoft Sans Serif"/>
        <family val="2"/>
      </rPr>
      <t>Routt</t>
    </r>
  </si>
  <si>
    <r>
      <rPr>
        <sz val="10"/>
        <rFont val="Microsoft Sans Serif"/>
        <family val="2"/>
      </rPr>
      <t>Telluride</t>
    </r>
  </si>
  <si>
    <r>
      <rPr>
        <sz val="10"/>
        <rFont val="Microsoft Sans Serif"/>
        <family val="2"/>
      </rPr>
      <t>San Miguel</t>
    </r>
  </si>
  <si>
    <r>
      <rPr>
        <sz val="10"/>
        <rFont val="Microsoft Sans Serif"/>
        <family val="2"/>
      </rPr>
      <t>Vail</t>
    </r>
  </si>
  <si>
    <r>
      <rPr>
        <sz val="10"/>
        <rFont val="Microsoft Sans Serif"/>
        <family val="2"/>
      </rPr>
      <t>Eagle</t>
    </r>
  </si>
  <si>
    <r>
      <rPr>
        <sz val="10"/>
        <rFont val="Microsoft Sans Serif"/>
        <family val="2"/>
      </rPr>
      <t>AL</t>
    </r>
  </si>
  <si>
    <r>
      <rPr>
        <sz val="10"/>
        <rFont val="Microsoft Sans Serif"/>
        <family val="2"/>
      </rPr>
      <t>Birmingham</t>
    </r>
  </si>
  <si>
    <r>
      <rPr>
        <sz val="10"/>
        <rFont val="Microsoft Sans Serif"/>
        <family val="2"/>
      </rPr>
      <t>Jefferson</t>
    </r>
  </si>
  <si>
    <r>
      <rPr>
        <sz val="10"/>
        <rFont val="Microsoft Sans Serif"/>
        <family val="2"/>
      </rPr>
      <t>Gulf Shores</t>
    </r>
  </si>
  <si>
    <r>
      <rPr>
        <sz val="10"/>
        <rFont val="Microsoft Sans Serif"/>
        <family val="2"/>
      </rPr>
      <t>Baldwin</t>
    </r>
  </si>
  <si>
    <r>
      <rPr>
        <sz val="10"/>
        <rFont val="Microsoft Sans Serif"/>
        <family val="2"/>
      </rPr>
      <t>Huntsville</t>
    </r>
  </si>
  <si>
    <r>
      <rPr>
        <sz val="10"/>
        <rFont val="Microsoft Sans Serif"/>
        <family val="2"/>
      </rPr>
      <t>Madison</t>
    </r>
  </si>
  <si>
    <r>
      <rPr>
        <sz val="10"/>
        <rFont val="Microsoft Sans Serif"/>
        <family val="2"/>
      </rPr>
      <t>Mobile</t>
    </r>
  </si>
  <si>
    <r>
      <rPr>
        <sz val="10"/>
        <rFont val="Microsoft Sans Serif"/>
        <family val="2"/>
      </rPr>
      <t>AR</t>
    </r>
  </si>
  <si>
    <r>
      <rPr>
        <sz val="10"/>
        <rFont val="Microsoft Sans Serif"/>
        <family val="2"/>
      </rPr>
      <t>Hot Springs</t>
    </r>
  </si>
  <si>
    <r>
      <rPr>
        <sz val="10"/>
        <rFont val="Microsoft Sans Serif"/>
        <family val="2"/>
      </rPr>
      <t>Garland</t>
    </r>
  </si>
  <si>
    <r>
      <rPr>
        <sz val="10"/>
        <rFont val="Microsoft Sans Serif"/>
        <family val="2"/>
      </rPr>
      <t>AZ</t>
    </r>
  </si>
  <si>
    <r>
      <rPr>
        <sz val="10"/>
        <rFont val="Microsoft Sans Serif"/>
        <family val="2"/>
      </rPr>
      <t>Grand Canyon / Flagstaff</t>
    </r>
  </si>
  <si>
    <r>
      <rPr>
        <sz val="10"/>
        <rFont val="Microsoft Sans Serif"/>
        <family val="2"/>
      </rPr>
      <t>Coconino / Yavapai less the city of Sedona</t>
    </r>
  </si>
  <si>
    <r>
      <rPr>
        <sz val="10"/>
        <rFont val="Microsoft Sans Serif"/>
        <family val="2"/>
      </rPr>
      <t>Kayenta</t>
    </r>
  </si>
  <si>
    <r>
      <rPr>
        <sz val="10"/>
        <rFont val="Microsoft Sans Serif"/>
        <family val="2"/>
      </rPr>
      <t>Navajo</t>
    </r>
  </si>
  <si>
    <r>
      <rPr>
        <sz val="10"/>
        <rFont val="Microsoft Sans Serif"/>
        <family val="2"/>
      </rPr>
      <t>Phoenix / Scottsdale</t>
    </r>
  </si>
  <si>
    <r>
      <rPr>
        <sz val="10"/>
        <rFont val="Microsoft Sans Serif"/>
        <family val="2"/>
      </rPr>
      <t>Maricopa</t>
    </r>
  </si>
  <si>
    <r>
      <rPr>
        <sz val="10"/>
        <rFont val="Microsoft Sans Serif"/>
        <family val="2"/>
      </rPr>
      <t>Sedona</t>
    </r>
  </si>
  <si>
    <r>
      <rPr>
        <sz val="10"/>
        <rFont val="Microsoft Sans Serif"/>
        <family val="2"/>
      </rPr>
      <t>City Limits of Sedona</t>
    </r>
  </si>
  <si>
    <r>
      <rPr>
        <sz val="10"/>
        <rFont val="Microsoft Sans Serif"/>
        <family val="2"/>
      </rPr>
      <t>Tucson</t>
    </r>
  </si>
  <si>
    <r>
      <rPr>
        <sz val="10"/>
        <rFont val="Microsoft Sans Serif"/>
        <family val="2"/>
      </rPr>
      <t>Pima</t>
    </r>
  </si>
  <si>
    <r>
      <rPr>
        <sz val="10"/>
        <rFont val="Microsoft Sans Serif"/>
        <family val="2"/>
      </rPr>
      <t>CA</t>
    </r>
  </si>
  <si>
    <r>
      <rPr>
        <sz val="10"/>
        <rFont val="Microsoft Sans Serif"/>
        <family val="2"/>
      </rPr>
      <t>Antioch / Brentwood / Concor</t>
    </r>
  </si>
  <si>
    <r>
      <rPr>
        <sz val="10"/>
        <rFont val="Microsoft Sans Serif"/>
        <family val="2"/>
      </rPr>
      <t>Contra Costa</t>
    </r>
  </si>
  <si>
    <r>
      <rPr>
        <sz val="10"/>
        <rFont val="Microsoft Sans Serif"/>
        <family val="2"/>
      </rPr>
      <t>Bakersfield / Ridgecrest</t>
    </r>
  </si>
  <si>
    <r>
      <rPr>
        <sz val="10"/>
        <rFont val="Microsoft Sans Serif"/>
        <family val="2"/>
      </rPr>
      <t>Kern</t>
    </r>
  </si>
  <si>
    <r>
      <rPr>
        <sz val="10"/>
        <rFont val="Microsoft Sans Serif"/>
        <family val="2"/>
      </rPr>
      <t>Barstow / Ontario / Victorville</t>
    </r>
  </si>
  <si>
    <r>
      <rPr>
        <sz val="10"/>
        <rFont val="Microsoft Sans Serif"/>
        <family val="2"/>
      </rPr>
      <t>San Bernardino</t>
    </r>
  </si>
  <si>
    <r>
      <rPr>
        <sz val="10"/>
        <rFont val="Microsoft Sans Serif"/>
        <family val="2"/>
      </rPr>
      <t>Death Valley</t>
    </r>
  </si>
  <si>
    <r>
      <rPr>
        <sz val="10"/>
        <rFont val="Microsoft Sans Serif"/>
        <family val="2"/>
      </rPr>
      <t>Inyo / NAWS China Lake</t>
    </r>
  </si>
  <si>
    <r>
      <rPr>
        <sz val="10"/>
        <rFont val="Microsoft Sans Serif"/>
        <family val="2"/>
      </rPr>
      <t>Eureka / Arcata / McKinleyvill</t>
    </r>
  </si>
  <si>
    <r>
      <rPr>
        <sz val="10"/>
        <rFont val="Microsoft Sans Serif"/>
        <family val="2"/>
      </rPr>
      <t>Humboldt</t>
    </r>
  </si>
  <si>
    <r>
      <rPr>
        <sz val="10"/>
        <rFont val="Microsoft Sans Serif"/>
        <family val="2"/>
      </rPr>
      <t>Fresno</t>
    </r>
  </si>
  <si>
    <r>
      <rPr>
        <sz val="10"/>
        <rFont val="Microsoft Sans Serif"/>
        <family val="2"/>
      </rPr>
      <t>Los Angeles</t>
    </r>
  </si>
  <si>
    <r>
      <rPr>
        <sz val="10"/>
        <rFont val="Microsoft Sans Serif"/>
        <family val="2"/>
      </rPr>
      <t>Los Angeles / Orange / Ventura / Edwards AFB l</t>
    </r>
  </si>
  <si>
    <r>
      <rPr>
        <sz val="10"/>
        <rFont val="Microsoft Sans Serif"/>
        <family val="2"/>
      </rPr>
      <t>Mammoth Lakes</t>
    </r>
  </si>
  <si>
    <r>
      <rPr>
        <sz val="10"/>
        <rFont val="Microsoft Sans Serif"/>
        <family val="2"/>
      </rPr>
      <t>Mono</t>
    </r>
  </si>
  <si>
    <r>
      <rPr>
        <sz val="10"/>
        <rFont val="Microsoft Sans Serif"/>
        <family val="2"/>
      </rPr>
      <t>Mill Valley / San Rafael / Nov</t>
    </r>
  </si>
  <si>
    <r>
      <rPr>
        <sz val="10"/>
        <rFont val="Microsoft Sans Serif"/>
        <family val="2"/>
      </rPr>
      <t>Marin</t>
    </r>
  </si>
  <si>
    <r>
      <rPr>
        <sz val="10"/>
        <rFont val="Microsoft Sans Serif"/>
        <family val="2"/>
      </rPr>
      <t>Monterey</t>
    </r>
  </si>
  <si>
    <r>
      <rPr>
        <sz val="10"/>
        <rFont val="Microsoft Sans Serif"/>
        <family val="2"/>
      </rPr>
      <t>Napa</t>
    </r>
  </si>
  <si>
    <r>
      <rPr>
        <sz val="10"/>
        <rFont val="Microsoft Sans Serif"/>
        <family val="2"/>
      </rPr>
      <t>Oakhurst</t>
    </r>
  </si>
  <si>
    <r>
      <rPr>
        <sz val="10"/>
        <rFont val="Microsoft Sans Serif"/>
        <family val="2"/>
      </rPr>
      <t xml:space="preserve">Madera </t>
    </r>
  </si>
  <si>
    <r>
      <rPr>
        <sz val="10"/>
        <rFont val="Microsoft Sans Serif"/>
        <family val="2"/>
      </rPr>
      <t>Oakland</t>
    </r>
  </si>
  <si>
    <r>
      <rPr>
        <sz val="10"/>
        <rFont val="Microsoft Sans Serif"/>
        <family val="2"/>
      </rPr>
      <t>Palm Springs</t>
    </r>
  </si>
  <si>
    <r>
      <rPr>
        <sz val="10"/>
        <rFont val="Microsoft Sans Serif"/>
        <family val="2"/>
      </rPr>
      <t>Riverside</t>
    </r>
  </si>
  <si>
    <r>
      <rPr>
        <sz val="10"/>
        <rFont val="Microsoft Sans Serif"/>
        <family val="2"/>
      </rPr>
      <t>Point Arena / Gualala</t>
    </r>
  </si>
  <si>
    <r>
      <rPr>
        <sz val="10"/>
        <rFont val="Microsoft Sans Serif"/>
        <family val="2"/>
      </rPr>
      <t>Mendocino</t>
    </r>
  </si>
  <si>
    <r>
      <rPr>
        <sz val="10"/>
        <rFont val="Microsoft Sans Serif"/>
        <family val="2"/>
      </rPr>
      <t>Sacramento</t>
    </r>
  </si>
  <si>
    <r>
      <rPr>
        <sz val="10"/>
        <rFont val="Microsoft Sans Serif"/>
        <family val="2"/>
      </rPr>
      <t>San Diego</t>
    </r>
  </si>
  <si>
    <r>
      <rPr>
        <sz val="10"/>
        <rFont val="Microsoft Sans Serif"/>
        <family val="2"/>
      </rPr>
      <t>San Francisco</t>
    </r>
  </si>
  <si>
    <r>
      <rPr>
        <sz val="10"/>
        <rFont val="Microsoft Sans Serif"/>
        <family val="2"/>
      </rPr>
      <t>San Luis Obispo</t>
    </r>
  </si>
  <si>
    <r>
      <rPr>
        <sz val="10"/>
        <rFont val="Microsoft Sans Serif"/>
        <family val="2"/>
      </rPr>
      <t>San Mateo / Foster City / Bel</t>
    </r>
  </si>
  <si>
    <r>
      <rPr>
        <sz val="10"/>
        <rFont val="Microsoft Sans Serif"/>
        <family val="2"/>
      </rPr>
      <t>San Mateo</t>
    </r>
  </si>
  <si>
    <r>
      <rPr>
        <sz val="10"/>
        <rFont val="Microsoft Sans Serif"/>
        <family val="2"/>
      </rPr>
      <t>Santa Barbara</t>
    </r>
  </si>
  <si>
    <r>
      <rPr>
        <sz val="10"/>
        <rFont val="Microsoft Sans Serif"/>
        <family val="2"/>
      </rPr>
      <t>Santa Cruz</t>
    </r>
  </si>
  <si>
    <r>
      <rPr>
        <sz val="10"/>
        <rFont val="Microsoft Sans Serif"/>
        <family val="2"/>
      </rPr>
      <t xml:space="preserve">Santa Monica </t>
    </r>
  </si>
  <si>
    <r>
      <rPr>
        <sz val="10"/>
        <rFont val="Microsoft Sans Serif"/>
        <family val="2"/>
      </rPr>
      <t>City limits of Santa Monica</t>
    </r>
  </si>
  <si>
    <r>
      <rPr>
        <sz val="10"/>
        <rFont val="Microsoft Sans Serif"/>
        <family val="2"/>
      </rPr>
      <t>Santa Rosa</t>
    </r>
  </si>
  <si>
    <r>
      <rPr>
        <sz val="10"/>
        <rFont val="Microsoft Sans Serif"/>
        <family val="2"/>
      </rPr>
      <t>Sonoma</t>
    </r>
  </si>
  <si>
    <r>
      <rPr>
        <sz val="10"/>
        <rFont val="Microsoft Sans Serif"/>
        <family val="2"/>
      </rPr>
      <t>South Lake Tahoe</t>
    </r>
  </si>
  <si>
    <r>
      <rPr>
        <sz val="10"/>
        <rFont val="Microsoft Sans Serif"/>
        <family val="2"/>
      </rPr>
      <t>El Dorado</t>
    </r>
  </si>
  <si>
    <r>
      <rPr>
        <sz val="10"/>
        <rFont val="Microsoft Sans Serif"/>
        <family val="2"/>
      </rPr>
      <t xml:space="preserve">Stockton </t>
    </r>
  </si>
  <si>
    <r>
      <rPr>
        <sz val="10"/>
        <rFont val="Microsoft Sans Serif"/>
        <family val="2"/>
      </rPr>
      <t>San Joaquin</t>
    </r>
  </si>
  <si>
    <r>
      <rPr>
        <sz val="10"/>
        <rFont val="Microsoft Sans Serif"/>
        <family val="2"/>
      </rPr>
      <t>Sunnyvale / Palo Alto / San J</t>
    </r>
  </si>
  <si>
    <r>
      <rPr>
        <sz val="10"/>
        <rFont val="Microsoft Sans Serif"/>
        <family val="2"/>
      </rPr>
      <t>Santa Clara</t>
    </r>
  </si>
  <si>
    <r>
      <rPr>
        <sz val="10"/>
        <rFont val="Microsoft Sans Serif"/>
        <family val="2"/>
      </rPr>
      <t>Tahoe City</t>
    </r>
  </si>
  <si>
    <r>
      <rPr>
        <sz val="10"/>
        <rFont val="Microsoft Sans Serif"/>
        <family val="2"/>
      </rPr>
      <t>Placer</t>
    </r>
  </si>
  <si>
    <r>
      <rPr>
        <sz val="10"/>
        <rFont val="Microsoft Sans Serif"/>
        <family val="2"/>
      </rPr>
      <t>Truckee</t>
    </r>
  </si>
  <si>
    <r>
      <rPr>
        <sz val="10"/>
        <rFont val="Microsoft Sans Serif"/>
        <family val="2"/>
      </rPr>
      <t xml:space="preserve">Nevada </t>
    </r>
  </si>
  <si>
    <r>
      <rPr>
        <sz val="10"/>
        <rFont val="Microsoft Sans Serif"/>
        <family val="2"/>
      </rPr>
      <t>Visalia</t>
    </r>
  </si>
  <si>
    <r>
      <rPr>
        <sz val="10"/>
        <rFont val="Microsoft Sans Serif"/>
        <family val="2"/>
      </rPr>
      <t>Tulare</t>
    </r>
  </si>
  <si>
    <r>
      <rPr>
        <sz val="10"/>
        <rFont val="Microsoft Sans Serif"/>
        <family val="2"/>
      </rPr>
      <t>West Sacramento / Davis</t>
    </r>
  </si>
  <si>
    <r>
      <rPr>
        <sz val="10"/>
        <rFont val="Microsoft Sans Serif"/>
        <family val="2"/>
      </rPr>
      <t>Yolo</t>
    </r>
  </si>
  <si>
    <r>
      <rPr>
        <sz val="10"/>
        <rFont val="Microsoft Sans Serif"/>
        <family val="2"/>
      </rPr>
      <t>Yosemite National Park</t>
    </r>
  </si>
  <si>
    <r>
      <rPr>
        <sz val="10"/>
        <rFont val="Microsoft Sans Serif"/>
        <family val="2"/>
      </rPr>
      <t>Mariposa</t>
    </r>
  </si>
  <si>
    <r>
      <rPr>
        <sz val="10"/>
        <rFont val="Microsoft Sans Serif"/>
        <family val="2"/>
      </rPr>
      <t>CT</t>
    </r>
  </si>
  <si>
    <r>
      <rPr>
        <sz val="10"/>
        <rFont val="Microsoft Sans Serif"/>
        <family val="2"/>
      </rPr>
      <t>Bridgeport / Danbury</t>
    </r>
  </si>
  <si>
    <r>
      <rPr>
        <sz val="10"/>
        <rFont val="Microsoft Sans Serif"/>
        <family val="2"/>
      </rPr>
      <t>Fairfield</t>
    </r>
  </si>
  <si>
    <r>
      <rPr>
        <sz val="10"/>
        <rFont val="Microsoft Sans Serif"/>
        <family val="2"/>
      </rPr>
      <t>Hartford</t>
    </r>
  </si>
  <si>
    <r>
      <rPr>
        <sz val="10"/>
        <rFont val="Microsoft Sans Serif"/>
        <family val="2"/>
      </rPr>
      <t>New Haven</t>
    </r>
  </si>
  <si>
    <r>
      <rPr>
        <sz val="10"/>
        <rFont val="Microsoft Sans Serif"/>
        <family val="2"/>
      </rPr>
      <t>New London / Groton</t>
    </r>
  </si>
  <si>
    <r>
      <rPr>
        <sz val="10"/>
        <rFont val="Microsoft Sans Serif"/>
        <family val="2"/>
      </rPr>
      <t>New London</t>
    </r>
  </si>
  <si>
    <r>
      <rPr>
        <sz val="10"/>
        <rFont val="Microsoft Sans Serif"/>
        <family val="2"/>
      </rPr>
      <t>DC</t>
    </r>
  </si>
  <si>
    <r>
      <rPr>
        <sz val="10"/>
        <rFont val="Microsoft Sans Serif"/>
        <family val="2"/>
      </rPr>
      <t>District of Columbia</t>
    </r>
  </si>
  <si>
    <r>
      <rPr>
        <sz val="10"/>
        <rFont val="Microsoft Sans Serif"/>
        <family val="2"/>
      </rPr>
      <t>Washington DC (also the cities of Alexandria, Fal</t>
    </r>
  </si>
  <si>
    <r>
      <rPr>
        <sz val="10"/>
        <rFont val="Microsoft Sans Serif"/>
        <family val="2"/>
      </rPr>
      <t>DE</t>
    </r>
  </si>
  <si>
    <r>
      <rPr>
        <sz val="10"/>
        <rFont val="Microsoft Sans Serif"/>
        <family val="2"/>
      </rPr>
      <t>Lewes</t>
    </r>
  </si>
  <si>
    <r>
      <rPr>
        <sz val="10"/>
        <rFont val="Microsoft Sans Serif"/>
        <family val="2"/>
      </rPr>
      <t>Sussex</t>
    </r>
  </si>
  <si>
    <r>
      <rPr>
        <sz val="10"/>
        <rFont val="Microsoft Sans Serif"/>
        <family val="2"/>
      </rPr>
      <t>Wilmington</t>
    </r>
  </si>
  <si>
    <r>
      <rPr>
        <sz val="10"/>
        <rFont val="Microsoft Sans Serif"/>
        <family val="2"/>
      </rPr>
      <t>New Castle</t>
    </r>
  </si>
  <si>
    <r>
      <rPr>
        <sz val="10"/>
        <rFont val="Microsoft Sans Serif"/>
        <family val="2"/>
      </rPr>
      <t>FL</t>
    </r>
  </si>
  <si>
    <r>
      <rPr>
        <sz val="10"/>
        <rFont val="Microsoft Sans Serif"/>
        <family val="2"/>
      </rPr>
      <t xml:space="preserve">Boca Raton / Delray Beach / </t>
    </r>
  </si>
  <si>
    <r>
      <rPr>
        <sz val="10"/>
        <rFont val="Microsoft Sans Serif"/>
        <family val="2"/>
      </rPr>
      <t>Palm Beach / Hendry</t>
    </r>
  </si>
  <si>
    <r>
      <rPr>
        <sz val="10"/>
        <rFont val="Microsoft Sans Serif"/>
        <family val="2"/>
      </rPr>
      <t>Bradenton</t>
    </r>
  </si>
  <si>
    <r>
      <rPr>
        <sz val="10"/>
        <rFont val="Microsoft Sans Serif"/>
        <family val="2"/>
      </rPr>
      <t>Manatee</t>
    </r>
  </si>
  <si>
    <r>
      <rPr>
        <sz val="10"/>
        <rFont val="Microsoft Sans Serif"/>
        <family val="2"/>
      </rPr>
      <t>Cocoa Beach</t>
    </r>
  </si>
  <si>
    <r>
      <rPr>
        <sz val="10"/>
        <rFont val="Microsoft Sans Serif"/>
        <family val="2"/>
      </rPr>
      <t>Brevard</t>
    </r>
  </si>
  <si>
    <r>
      <rPr>
        <sz val="10"/>
        <rFont val="Microsoft Sans Serif"/>
        <family val="2"/>
      </rPr>
      <t>Daytona Beach</t>
    </r>
  </si>
  <si>
    <r>
      <rPr>
        <sz val="10"/>
        <rFont val="Microsoft Sans Serif"/>
        <family val="2"/>
      </rPr>
      <t>Volusia</t>
    </r>
  </si>
  <si>
    <r>
      <rPr>
        <sz val="10"/>
        <rFont val="Microsoft Sans Serif"/>
        <family val="2"/>
      </rPr>
      <t>Fort Lauderdale</t>
    </r>
  </si>
  <si>
    <r>
      <rPr>
        <sz val="10"/>
        <rFont val="Microsoft Sans Serif"/>
        <family val="2"/>
      </rPr>
      <t>Broward</t>
    </r>
  </si>
  <si>
    <r>
      <rPr>
        <sz val="10"/>
        <rFont val="Microsoft Sans Serif"/>
        <family val="2"/>
      </rPr>
      <t>Fort Myers</t>
    </r>
  </si>
  <si>
    <r>
      <rPr>
        <sz val="10"/>
        <rFont val="Microsoft Sans Serif"/>
        <family val="2"/>
      </rPr>
      <t>Lee</t>
    </r>
  </si>
  <si>
    <r>
      <rPr>
        <sz val="10"/>
        <rFont val="Microsoft Sans Serif"/>
        <family val="2"/>
      </rPr>
      <t>Fort Walton Beach / De Funia</t>
    </r>
  </si>
  <si>
    <r>
      <rPr>
        <sz val="10"/>
        <rFont val="Microsoft Sans Serif"/>
        <family val="2"/>
      </rPr>
      <t>Okaloosa / Walton</t>
    </r>
  </si>
  <si>
    <r>
      <rPr>
        <sz val="10"/>
        <rFont val="Microsoft Sans Serif"/>
        <family val="2"/>
      </rPr>
      <t>Gulf Breeze</t>
    </r>
  </si>
  <si>
    <r>
      <rPr>
        <sz val="10"/>
        <rFont val="Microsoft Sans Serif"/>
        <family val="2"/>
      </rPr>
      <t>Key West</t>
    </r>
  </si>
  <si>
    <r>
      <rPr>
        <sz val="10"/>
        <rFont val="Microsoft Sans Serif"/>
        <family val="2"/>
      </rPr>
      <t>Monroe</t>
    </r>
  </si>
  <si>
    <r>
      <rPr>
        <sz val="10"/>
        <rFont val="Microsoft Sans Serif"/>
        <family val="2"/>
      </rPr>
      <t>Miami</t>
    </r>
  </si>
  <si>
    <r>
      <rPr>
        <sz val="10"/>
        <rFont val="Microsoft Sans Serif"/>
        <family val="2"/>
      </rPr>
      <t>Miami-Dade</t>
    </r>
  </si>
  <si>
    <r>
      <rPr>
        <sz val="10"/>
        <rFont val="Microsoft Sans Serif"/>
        <family val="2"/>
      </rPr>
      <t>Naples</t>
    </r>
  </si>
  <si>
    <r>
      <rPr>
        <sz val="10"/>
        <rFont val="Microsoft Sans Serif"/>
        <family val="2"/>
      </rPr>
      <t>Collier</t>
    </r>
  </si>
  <si>
    <r>
      <rPr>
        <sz val="10"/>
        <rFont val="Microsoft Sans Serif"/>
        <family val="2"/>
      </rPr>
      <t>Orlando</t>
    </r>
  </si>
  <si>
    <r>
      <rPr>
        <sz val="10"/>
        <rFont val="Microsoft Sans Serif"/>
        <family val="2"/>
      </rPr>
      <t>Orange</t>
    </r>
  </si>
  <si>
    <r>
      <rPr>
        <sz val="10"/>
        <rFont val="Microsoft Sans Serif"/>
        <family val="2"/>
      </rPr>
      <t>Panama City</t>
    </r>
  </si>
  <si>
    <r>
      <rPr>
        <sz val="10"/>
        <rFont val="Microsoft Sans Serif"/>
        <family val="2"/>
      </rPr>
      <t>Bay</t>
    </r>
  </si>
  <si>
    <r>
      <rPr>
        <sz val="10"/>
        <rFont val="Microsoft Sans Serif"/>
        <family val="2"/>
      </rPr>
      <t xml:space="preserve">Pensacola </t>
    </r>
  </si>
  <si>
    <r>
      <rPr>
        <sz val="10"/>
        <rFont val="Microsoft Sans Serif"/>
        <family val="2"/>
      </rPr>
      <t>Escambia</t>
    </r>
  </si>
  <si>
    <r>
      <rPr>
        <sz val="10"/>
        <rFont val="Microsoft Sans Serif"/>
        <family val="2"/>
      </rPr>
      <t>Punta Gorda</t>
    </r>
  </si>
  <si>
    <r>
      <rPr>
        <sz val="10"/>
        <rFont val="Microsoft Sans Serif"/>
        <family val="2"/>
      </rPr>
      <t>Charlotte</t>
    </r>
  </si>
  <si>
    <r>
      <rPr>
        <sz val="10"/>
        <rFont val="Microsoft Sans Serif"/>
        <family val="2"/>
      </rPr>
      <t>Sarasota</t>
    </r>
  </si>
  <si>
    <r>
      <rPr>
        <sz val="10"/>
        <rFont val="Microsoft Sans Serif"/>
        <family val="2"/>
      </rPr>
      <t>Sebring</t>
    </r>
  </si>
  <si>
    <r>
      <rPr>
        <sz val="10"/>
        <rFont val="Microsoft Sans Serif"/>
        <family val="2"/>
      </rPr>
      <t>Highlands</t>
    </r>
  </si>
  <si>
    <r>
      <rPr>
        <sz val="10"/>
        <rFont val="Microsoft Sans Serif"/>
        <family val="2"/>
      </rPr>
      <t>St. Augustine</t>
    </r>
  </si>
  <si>
    <r>
      <rPr>
        <sz val="10"/>
        <rFont val="Microsoft Sans Serif"/>
        <family val="2"/>
      </rPr>
      <t>St. Johns</t>
    </r>
  </si>
  <si>
    <r>
      <rPr>
        <sz val="10"/>
        <rFont val="Microsoft Sans Serif"/>
        <family val="2"/>
      </rPr>
      <t>Stuart</t>
    </r>
  </si>
  <si>
    <r>
      <rPr>
        <sz val="10"/>
        <rFont val="Microsoft Sans Serif"/>
        <family val="2"/>
      </rPr>
      <t>Martin</t>
    </r>
  </si>
  <si>
    <r>
      <rPr>
        <sz val="10"/>
        <rFont val="Microsoft Sans Serif"/>
        <family val="2"/>
      </rPr>
      <t>Tallahassee</t>
    </r>
  </si>
  <si>
    <r>
      <rPr>
        <sz val="10"/>
        <rFont val="Microsoft Sans Serif"/>
        <family val="2"/>
      </rPr>
      <t>Leon</t>
    </r>
  </si>
  <si>
    <r>
      <rPr>
        <sz val="10"/>
        <rFont val="Microsoft Sans Serif"/>
        <family val="2"/>
      </rPr>
      <t>Tampa / St. Petersburg</t>
    </r>
  </si>
  <si>
    <r>
      <rPr>
        <sz val="10"/>
        <rFont val="Microsoft Sans Serif"/>
        <family val="2"/>
      </rPr>
      <t>Pinellas / Hillsborough</t>
    </r>
  </si>
  <si>
    <r>
      <rPr>
        <sz val="10"/>
        <rFont val="Microsoft Sans Serif"/>
        <family val="2"/>
      </rPr>
      <t>Vero Beach</t>
    </r>
  </si>
  <si>
    <r>
      <rPr>
        <sz val="10"/>
        <rFont val="Microsoft Sans Serif"/>
        <family val="2"/>
      </rPr>
      <t>Indian River</t>
    </r>
  </si>
  <si>
    <r>
      <rPr>
        <sz val="10"/>
        <rFont val="Microsoft Sans Serif"/>
        <family val="2"/>
      </rPr>
      <t>GA</t>
    </r>
  </si>
  <si>
    <r>
      <rPr>
        <sz val="10"/>
        <rFont val="Microsoft Sans Serif"/>
        <family val="2"/>
      </rPr>
      <t>Athens</t>
    </r>
  </si>
  <si>
    <r>
      <rPr>
        <sz val="10"/>
        <rFont val="Microsoft Sans Serif"/>
        <family val="2"/>
      </rPr>
      <t>Clarke</t>
    </r>
  </si>
  <si>
    <r>
      <rPr>
        <sz val="10"/>
        <rFont val="Microsoft Sans Serif"/>
        <family val="2"/>
      </rPr>
      <t>Atlanta</t>
    </r>
  </si>
  <si>
    <r>
      <rPr>
        <sz val="10"/>
        <rFont val="Microsoft Sans Serif"/>
        <family val="2"/>
      </rPr>
      <t>Fulton / Dekalb</t>
    </r>
  </si>
  <si>
    <r>
      <rPr>
        <sz val="10"/>
        <rFont val="Microsoft Sans Serif"/>
        <family val="2"/>
      </rPr>
      <t>Augusta</t>
    </r>
  </si>
  <si>
    <r>
      <rPr>
        <sz val="10"/>
        <rFont val="Microsoft Sans Serif"/>
        <family val="2"/>
      </rPr>
      <t>Richmond</t>
    </r>
  </si>
  <si>
    <r>
      <rPr>
        <sz val="10"/>
        <rFont val="Microsoft Sans Serif"/>
        <family val="2"/>
      </rPr>
      <t>Jekyll Island / Brunswick</t>
    </r>
  </si>
  <si>
    <r>
      <rPr>
        <sz val="10"/>
        <rFont val="Microsoft Sans Serif"/>
        <family val="2"/>
      </rPr>
      <t>Glynn</t>
    </r>
  </si>
  <si>
    <r>
      <rPr>
        <sz val="10"/>
        <rFont val="Microsoft Sans Serif"/>
        <family val="2"/>
      </rPr>
      <t>Marietta</t>
    </r>
  </si>
  <si>
    <r>
      <rPr>
        <sz val="10"/>
        <rFont val="Microsoft Sans Serif"/>
        <family val="2"/>
      </rPr>
      <t>Cobb</t>
    </r>
  </si>
  <si>
    <r>
      <rPr>
        <sz val="10"/>
        <rFont val="Microsoft Sans Serif"/>
        <family val="2"/>
      </rPr>
      <t>Savannah</t>
    </r>
  </si>
  <si>
    <r>
      <rPr>
        <sz val="10"/>
        <rFont val="Microsoft Sans Serif"/>
        <family val="2"/>
      </rPr>
      <t>Chatham</t>
    </r>
  </si>
  <si>
    <r>
      <rPr>
        <sz val="10"/>
        <rFont val="Microsoft Sans Serif"/>
        <family val="2"/>
      </rPr>
      <t>IA</t>
    </r>
  </si>
  <si>
    <r>
      <rPr>
        <sz val="10"/>
        <rFont val="Microsoft Sans Serif"/>
        <family val="2"/>
      </rPr>
      <t>Dallas</t>
    </r>
  </si>
  <si>
    <r>
      <rPr>
        <sz val="10"/>
        <rFont val="Microsoft Sans Serif"/>
        <family val="2"/>
      </rPr>
      <t>Des Moines</t>
    </r>
  </si>
  <si>
    <r>
      <rPr>
        <sz val="10"/>
        <rFont val="Microsoft Sans Serif"/>
        <family val="2"/>
      </rPr>
      <t>Polk</t>
    </r>
  </si>
  <si>
    <r>
      <rPr>
        <sz val="10"/>
        <rFont val="Microsoft Sans Serif"/>
        <family val="2"/>
      </rPr>
      <t>ID</t>
    </r>
  </si>
  <si>
    <r>
      <rPr>
        <sz val="10"/>
        <rFont val="Microsoft Sans Serif"/>
        <family val="2"/>
      </rPr>
      <t>Boise</t>
    </r>
  </si>
  <si>
    <r>
      <rPr>
        <sz val="10"/>
        <rFont val="Microsoft Sans Serif"/>
        <family val="2"/>
      </rPr>
      <t>Ada</t>
    </r>
  </si>
  <si>
    <r>
      <rPr>
        <sz val="10"/>
        <rFont val="Microsoft Sans Serif"/>
        <family val="2"/>
      </rPr>
      <t>Coeur d'Alene</t>
    </r>
  </si>
  <si>
    <r>
      <rPr>
        <sz val="10"/>
        <rFont val="Microsoft Sans Serif"/>
        <family val="2"/>
      </rPr>
      <t>Kootenai</t>
    </r>
  </si>
  <si>
    <r>
      <rPr>
        <sz val="10"/>
        <rFont val="Microsoft Sans Serif"/>
        <family val="2"/>
      </rPr>
      <t>Sun Valley / Ketchum</t>
    </r>
  </si>
  <si>
    <r>
      <rPr>
        <sz val="10"/>
        <rFont val="Microsoft Sans Serif"/>
        <family val="2"/>
      </rPr>
      <t>Blaine / Elmore</t>
    </r>
  </si>
  <si>
    <r>
      <rPr>
        <sz val="10"/>
        <rFont val="Microsoft Sans Serif"/>
        <family val="2"/>
      </rPr>
      <t>IL</t>
    </r>
  </si>
  <si>
    <r>
      <rPr>
        <sz val="10"/>
        <rFont val="Microsoft Sans Serif"/>
        <family val="2"/>
      </rPr>
      <t>Bolingbrook / Romeoville / Le</t>
    </r>
  </si>
  <si>
    <r>
      <rPr>
        <sz val="10"/>
        <rFont val="Microsoft Sans Serif"/>
        <family val="2"/>
      </rPr>
      <t>Will</t>
    </r>
  </si>
  <si>
    <r>
      <rPr>
        <sz val="10"/>
        <rFont val="Microsoft Sans Serif"/>
        <family val="2"/>
      </rPr>
      <t>Chicago</t>
    </r>
  </si>
  <si>
    <r>
      <rPr>
        <sz val="10"/>
        <rFont val="Microsoft Sans Serif"/>
        <family val="2"/>
      </rPr>
      <t>Cook / Lake</t>
    </r>
  </si>
  <si>
    <r>
      <rPr>
        <sz val="10"/>
        <rFont val="Microsoft Sans Serif"/>
        <family val="2"/>
      </rPr>
      <t>East St. Louis / O'Fallon / Fai</t>
    </r>
  </si>
  <si>
    <r>
      <rPr>
        <sz val="10"/>
        <rFont val="Microsoft Sans Serif"/>
        <family val="2"/>
      </rPr>
      <t>St. Clair</t>
    </r>
  </si>
  <si>
    <r>
      <rPr>
        <sz val="10"/>
        <rFont val="Microsoft Sans Serif"/>
        <family val="2"/>
      </rPr>
      <t>Oak Brook Terrace</t>
    </r>
  </si>
  <si>
    <r>
      <rPr>
        <sz val="10"/>
        <rFont val="Microsoft Sans Serif"/>
        <family val="2"/>
      </rPr>
      <t>DuPage</t>
    </r>
  </si>
  <si>
    <r>
      <rPr>
        <sz val="10"/>
        <rFont val="Microsoft Sans Serif"/>
        <family val="2"/>
      </rPr>
      <t>IN</t>
    </r>
  </si>
  <si>
    <r>
      <rPr>
        <sz val="10"/>
        <rFont val="Microsoft Sans Serif"/>
        <family val="2"/>
      </rPr>
      <t xml:space="preserve">Bloomington </t>
    </r>
  </si>
  <si>
    <r>
      <rPr>
        <sz val="10"/>
        <rFont val="Microsoft Sans Serif"/>
        <family val="2"/>
      </rPr>
      <t>Ft. Wayne</t>
    </r>
  </si>
  <si>
    <r>
      <rPr>
        <sz val="10"/>
        <rFont val="Microsoft Sans Serif"/>
        <family val="2"/>
      </rPr>
      <t>Allen</t>
    </r>
  </si>
  <si>
    <r>
      <rPr>
        <sz val="10"/>
        <rFont val="Microsoft Sans Serif"/>
        <family val="2"/>
      </rPr>
      <t>Indianapolis / Carmel</t>
    </r>
  </si>
  <si>
    <r>
      <rPr>
        <sz val="10"/>
        <rFont val="Microsoft Sans Serif"/>
        <family val="2"/>
      </rPr>
      <t>Marion / Hamilton</t>
    </r>
  </si>
  <si>
    <r>
      <rPr>
        <sz val="10"/>
        <rFont val="Microsoft Sans Serif"/>
        <family val="2"/>
      </rPr>
      <t>Lafayette / West Lafayette</t>
    </r>
  </si>
  <si>
    <r>
      <rPr>
        <sz val="10"/>
        <rFont val="Microsoft Sans Serif"/>
        <family val="2"/>
      </rPr>
      <t>Tippecanoe</t>
    </r>
  </si>
  <si>
    <r>
      <rPr>
        <sz val="10"/>
        <rFont val="Microsoft Sans Serif"/>
        <family val="2"/>
      </rPr>
      <t>KS</t>
    </r>
  </si>
  <si>
    <r>
      <rPr>
        <sz val="10"/>
        <rFont val="Microsoft Sans Serif"/>
        <family val="2"/>
      </rPr>
      <t>Kansas City / Overland Park</t>
    </r>
  </si>
  <si>
    <r>
      <rPr>
        <sz val="10"/>
        <rFont val="Microsoft Sans Serif"/>
        <family val="2"/>
      </rPr>
      <t>Wyandotte / Johnson / Leavenworth</t>
    </r>
  </si>
  <si>
    <r>
      <rPr>
        <sz val="10"/>
        <rFont val="Microsoft Sans Serif"/>
        <family val="2"/>
      </rPr>
      <t>KY</t>
    </r>
  </si>
  <si>
    <r>
      <rPr>
        <sz val="10"/>
        <rFont val="Microsoft Sans Serif"/>
        <family val="2"/>
      </rPr>
      <t>Boone</t>
    </r>
  </si>
  <si>
    <r>
      <rPr>
        <sz val="10"/>
        <rFont val="Microsoft Sans Serif"/>
        <family val="2"/>
      </rPr>
      <t>Kenton</t>
    </r>
  </si>
  <si>
    <r>
      <rPr>
        <sz val="10"/>
        <rFont val="Microsoft Sans Serif"/>
        <family val="2"/>
      </rPr>
      <t>Lexington</t>
    </r>
  </si>
  <si>
    <r>
      <rPr>
        <sz val="10"/>
        <rFont val="Microsoft Sans Serif"/>
        <family val="2"/>
      </rPr>
      <t>Fayette</t>
    </r>
  </si>
  <si>
    <r>
      <rPr>
        <sz val="10"/>
        <rFont val="Microsoft Sans Serif"/>
        <family val="2"/>
      </rPr>
      <t>Louisville</t>
    </r>
  </si>
  <si>
    <r>
      <rPr>
        <sz val="10"/>
        <rFont val="Microsoft Sans Serif"/>
        <family val="2"/>
      </rPr>
      <t>LA</t>
    </r>
  </si>
  <si>
    <r>
      <rPr>
        <sz val="10"/>
        <rFont val="Microsoft Sans Serif"/>
        <family val="2"/>
      </rPr>
      <t>Alexandria / Leesville / Natch</t>
    </r>
  </si>
  <si>
    <r>
      <rPr>
        <sz val="10"/>
        <rFont val="Microsoft Sans Serif"/>
        <family val="2"/>
      </rPr>
      <t>Allen / Jefferson Davis / Natchitoches / Rapides /</t>
    </r>
  </si>
  <si>
    <r>
      <rPr>
        <sz val="10"/>
        <rFont val="Microsoft Sans Serif"/>
        <family val="2"/>
      </rPr>
      <t>New Orleans</t>
    </r>
  </si>
  <si>
    <r>
      <rPr>
        <sz val="10"/>
        <rFont val="Microsoft Sans Serif"/>
        <family val="2"/>
      </rPr>
      <t>Orleans / Jefferson Parishes</t>
    </r>
  </si>
  <si>
    <r>
      <rPr>
        <sz val="10"/>
        <rFont val="Microsoft Sans Serif"/>
        <family val="2"/>
      </rPr>
      <t>MA</t>
    </r>
  </si>
  <si>
    <r>
      <rPr>
        <sz val="10"/>
        <rFont val="Microsoft Sans Serif"/>
        <family val="2"/>
      </rPr>
      <t>Andover</t>
    </r>
  </si>
  <si>
    <r>
      <rPr>
        <sz val="10"/>
        <rFont val="Microsoft Sans Serif"/>
        <family val="2"/>
      </rPr>
      <t>Essex</t>
    </r>
  </si>
  <si>
    <r>
      <rPr>
        <sz val="10"/>
        <rFont val="Microsoft Sans Serif"/>
        <family val="2"/>
      </rPr>
      <t>Boston / Cambridge</t>
    </r>
  </si>
  <si>
    <r>
      <rPr>
        <sz val="10"/>
        <rFont val="Microsoft Sans Serif"/>
        <family val="2"/>
      </rPr>
      <t>Suffolk, city of Cambridge</t>
    </r>
  </si>
  <si>
    <r>
      <rPr>
        <sz val="10"/>
        <rFont val="Microsoft Sans Serif"/>
        <family val="2"/>
      </rPr>
      <t>Burlington / Woburn</t>
    </r>
  </si>
  <si>
    <r>
      <rPr>
        <sz val="10"/>
        <rFont val="Microsoft Sans Serif"/>
        <family val="2"/>
      </rPr>
      <t>Middlesex less the city of Cambridge</t>
    </r>
  </si>
  <si>
    <r>
      <rPr>
        <sz val="10"/>
        <rFont val="Microsoft Sans Serif"/>
        <family val="2"/>
      </rPr>
      <t>Falmouth</t>
    </r>
  </si>
  <si>
    <r>
      <rPr>
        <sz val="10"/>
        <rFont val="Microsoft Sans Serif"/>
        <family val="2"/>
      </rPr>
      <t>City limits of Falmouth</t>
    </r>
  </si>
  <si>
    <r>
      <rPr>
        <sz val="10"/>
        <rFont val="Microsoft Sans Serif"/>
        <family val="2"/>
      </rPr>
      <t>Hyannis</t>
    </r>
  </si>
  <si>
    <r>
      <rPr>
        <sz val="10"/>
        <rFont val="Microsoft Sans Serif"/>
        <family val="2"/>
      </rPr>
      <t>Barnstable less the city of Falmouth</t>
    </r>
  </si>
  <si>
    <r>
      <rPr>
        <sz val="10"/>
        <rFont val="Microsoft Sans Serif"/>
        <family val="2"/>
      </rPr>
      <t>Martha's Vineyard</t>
    </r>
  </si>
  <si>
    <r>
      <rPr>
        <sz val="10"/>
        <rFont val="Microsoft Sans Serif"/>
        <family val="2"/>
      </rPr>
      <t>Dukes</t>
    </r>
  </si>
  <si>
    <r>
      <rPr>
        <sz val="10"/>
        <rFont val="Microsoft Sans Serif"/>
        <family val="2"/>
      </rPr>
      <t>Nantucket</t>
    </r>
  </si>
  <si>
    <r>
      <rPr>
        <sz val="10"/>
        <rFont val="Microsoft Sans Serif"/>
        <family val="2"/>
      </rPr>
      <t>Northampton</t>
    </r>
  </si>
  <si>
    <r>
      <rPr>
        <sz val="10"/>
        <rFont val="Microsoft Sans Serif"/>
        <family val="2"/>
      </rPr>
      <t>Hampshire</t>
    </r>
  </si>
  <si>
    <r>
      <rPr>
        <sz val="10"/>
        <rFont val="Microsoft Sans Serif"/>
        <family val="2"/>
      </rPr>
      <t>Pittsfield</t>
    </r>
  </si>
  <si>
    <r>
      <rPr>
        <sz val="10"/>
        <rFont val="Microsoft Sans Serif"/>
        <family val="2"/>
      </rPr>
      <t>Berkshire</t>
    </r>
  </si>
  <si>
    <r>
      <rPr>
        <sz val="10"/>
        <rFont val="Microsoft Sans Serif"/>
        <family val="2"/>
      </rPr>
      <t>Plymouth / Taunton / New Be</t>
    </r>
  </si>
  <si>
    <r>
      <rPr>
        <sz val="10"/>
        <rFont val="Microsoft Sans Serif"/>
        <family val="2"/>
      </rPr>
      <t>Plymouth / Bristol</t>
    </r>
  </si>
  <si>
    <r>
      <rPr>
        <sz val="10"/>
        <rFont val="Microsoft Sans Serif"/>
        <family val="2"/>
      </rPr>
      <t>Quincy</t>
    </r>
  </si>
  <si>
    <r>
      <rPr>
        <sz val="10"/>
        <rFont val="Microsoft Sans Serif"/>
        <family val="2"/>
      </rPr>
      <t>Norfolk</t>
    </r>
  </si>
  <si>
    <r>
      <rPr>
        <sz val="10"/>
        <rFont val="Microsoft Sans Serif"/>
        <family val="2"/>
      </rPr>
      <t>Springfield</t>
    </r>
  </si>
  <si>
    <r>
      <rPr>
        <sz val="10"/>
        <rFont val="Microsoft Sans Serif"/>
        <family val="2"/>
      </rPr>
      <t>Hampden</t>
    </r>
  </si>
  <si>
    <r>
      <rPr>
        <sz val="10"/>
        <rFont val="Microsoft Sans Serif"/>
        <family val="2"/>
      </rPr>
      <t>Worcester</t>
    </r>
  </si>
  <si>
    <r>
      <rPr>
        <sz val="10"/>
        <rFont val="Microsoft Sans Serif"/>
        <family val="2"/>
      </rPr>
      <t>MD</t>
    </r>
  </si>
  <si>
    <r>
      <rPr>
        <sz val="10"/>
        <rFont val="Microsoft Sans Serif"/>
        <family val="2"/>
      </rPr>
      <t>Aberdeen / Bel Air / Belcamp</t>
    </r>
  </si>
  <si>
    <r>
      <rPr>
        <sz val="10"/>
        <rFont val="Microsoft Sans Serif"/>
        <family val="2"/>
      </rPr>
      <t>Harford</t>
    </r>
  </si>
  <si>
    <r>
      <rPr>
        <sz val="10"/>
        <rFont val="Microsoft Sans Serif"/>
        <family val="2"/>
      </rPr>
      <t>Annapolis</t>
    </r>
  </si>
  <si>
    <r>
      <rPr>
        <sz val="10"/>
        <rFont val="Microsoft Sans Serif"/>
        <family val="2"/>
      </rPr>
      <t>Anne Arundel</t>
    </r>
  </si>
  <si>
    <r>
      <rPr>
        <sz val="10"/>
        <rFont val="Microsoft Sans Serif"/>
        <family val="2"/>
      </rPr>
      <t>Baltimore City</t>
    </r>
  </si>
  <si>
    <r>
      <rPr>
        <sz val="10"/>
        <rFont val="Microsoft Sans Serif"/>
        <family val="2"/>
      </rPr>
      <t>Cambridge / St. Michaels</t>
    </r>
  </si>
  <si>
    <r>
      <rPr>
        <sz val="10"/>
        <rFont val="Microsoft Sans Serif"/>
        <family val="2"/>
      </rPr>
      <t>Dorchester / Talbot</t>
    </r>
  </si>
  <si>
    <r>
      <rPr>
        <sz val="10"/>
        <rFont val="Microsoft Sans Serif"/>
        <family val="2"/>
      </rPr>
      <t>Centreville</t>
    </r>
  </si>
  <si>
    <r>
      <rPr>
        <sz val="10"/>
        <rFont val="Microsoft Sans Serif"/>
        <family val="2"/>
      </rPr>
      <t>Queen Anne</t>
    </r>
  </si>
  <si>
    <r>
      <rPr>
        <sz val="10"/>
        <rFont val="Microsoft Sans Serif"/>
        <family val="2"/>
      </rPr>
      <t>Columbia</t>
    </r>
  </si>
  <si>
    <r>
      <rPr>
        <sz val="10"/>
        <rFont val="Microsoft Sans Serif"/>
        <family val="2"/>
      </rPr>
      <t>Howard</t>
    </r>
  </si>
  <si>
    <r>
      <rPr>
        <sz val="10"/>
        <rFont val="Microsoft Sans Serif"/>
        <family val="2"/>
      </rPr>
      <t>Ocean City</t>
    </r>
  </si>
  <si>
    <r>
      <rPr>
        <sz val="10"/>
        <rFont val="Microsoft Sans Serif"/>
        <family val="2"/>
      </rPr>
      <t>ME</t>
    </r>
  </si>
  <si>
    <r>
      <rPr>
        <sz val="10"/>
        <rFont val="Microsoft Sans Serif"/>
        <family val="2"/>
      </rPr>
      <t>Bar Harbor / Rockport</t>
    </r>
  </si>
  <si>
    <r>
      <rPr>
        <sz val="10"/>
        <rFont val="Microsoft Sans Serif"/>
        <family val="2"/>
      </rPr>
      <t>Hancock / Knox</t>
    </r>
  </si>
  <si>
    <r>
      <rPr>
        <sz val="10"/>
        <rFont val="Microsoft Sans Serif"/>
        <family val="2"/>
      </rPr>
      <t>Kennebunk / Kittery / Sanford</t>
    </r>
  </si>
  <si>
    <r>
      <rPr>
        <sz val="10"/>
        <rFont val="Microsoft Sans Serif"/>
        <family val="2"/>
      </rPr>
      <t xml:space="preserve">York </t>
    </r>
  </si>
  <si>
    <r>
      <rPr>
        <sz val="10"/>
        <rFont val="Microsoft Sans Serif"/>
        <family val="2"/>
      </rPr>
      <t>Portland</t>
    </r>
  </si>
  <si>
    <r>
      <rPr>
        <sz val="10"/>
        <rFont val="Microsoft Sans Serif"/>
        <family val="2"/>
      </rPr>
      <t>Cumberland / Sagadahoc</t>
    </r>
  </si>
  <si>
    <r>
      <rPr>
        <sz val="10"/>
        <rFont val="Microsoft Sans Serif"/>
        <family val="2"/>
      </rPr>
      <t>MI</t>
    </r>
  </si>
  <si>
    <r>
      <rPr>
        <sz val="10"/>
        <rFont val="Microsoft Sans Serif"/>
        <family val="2"/>
      </rPr>
      <t>Ann Arbor</t>
    </r>
  </si>
  <si>
    <r>
      <rPr>
        <sz val="10"/>
        <rFont val="Microsoft Sans Serif"/>
        <family val="2"/>
      </rPr>
      <t>Washtenaw</t>
    </r>
  </si>
  <si>
    <r>
      <rPr>
        <sz val="10"/>
        <rFont val="Microsoft Sans Serif"/>
        <family val="2"/>
      </rPr>
      <t>Detroit</t>
    </r>
  </si>
  <si>
    <r>
      <rPr>
        <sz val="10"/>
        <rFont val="Microsoft Sans Serif"/>
        <family val="2"/>
      </rPr>
      <t>Wayne</t>
    </r>
  </si>
  <si>
    <r>
      <rPr>
        <sz val="10"/>
        <rFont val="Microsoft Sans Serif"/>
        <family val="2"/>
      </rPr>
      <t>Grand Rapids</t>
    </r>
  </si>
  <si>
    <r>
      <rPr>
        <sz val="10"/>
        <rFont val="Microsoft Sans Serif"/>
        <family val="2"/>
      </rPr>
      <t>Kent</t>
    </r>
  </si>
  <si>
    <r>
      <rPr>
        <sz val="10"/>
        <rFont val="Microsoft Sans Serif"/>
        <family val="2"/>
      </rPr>
      <t>Holland</t>
    </r>
  </si>
  <si>
    <r>
      <rPr>
        <sz val="10"/>
        <rFont val="Microsoft Sans Serif"/>
        <family val="2"/>
      </rPr>
      <t>Ottawa</t>
    </r>
  </si>
  <si>
    <r>
      <rPr>
        <sz val="10"/>
        <rFont val="Microsoft Sans Serif"/>
        <family val="2"/>
      </rPr>
      <t>Mackinac Island</t>
    </r>
  </si>
  <si>
    <r>
      <rPr>
        <sz val="10"/>
        <rFont val="Microsoft Sans Serif"/>
        <family val="2"/>
      </rPr>
      <t>Mackinac</t>
    </r>
  </si>
  <si>
    <r>
      <rPr>
        <sz val="10"/>
        <rFont val="Microsoft Sans Serif"/>
        <family val="2"/>
      </rPr>
      <t>Midland</t>
    </r>
  </si>
  <si>
    <r>
      <rPr>
        <sz val="10"/>
        <rFont val="Microsoft Sans Serif"/>
        <family val="2"/>
      </rPr>
      <t>Muskegon</t>
    </r>
  </si>
  <si>
    <r>
      <rPr>
        <sz val="10"/>
        <rFont val="Microsoft Sans Serif"/>
        <family val="2"/>
      </rPr>
      <t>Petoskey</t>
    </r>
  </si>
  <si>
    <r>
      <rPr>
        <sz val="10"/>
        <rFont val="Microsoft Sans Serif"/>
        <family val="2"/>
      </rPr>
      <t>Emmet</t>
    </r>
  </si>
  <si>
    <r>
      <rPr>
        <sz val="10"/>
        <rFont val="Microsoft Sans Serif"/>
        <family val="2"/>
      </rPr>
      <t xml:space="preserve">Pontiac / Auburn Hills </t>
    </r>
  </si>
  <si>
    <r>
      <rPr>
        <sz val="10"/>
        <rFont val="Microsoft Sans Serif"/>
        <family val="2"/>
      </rPr>
      <t>South Haven</t>
    </r>
  </si>
  <si>
    <r>
      <rPr>
        <sz val="10"/>
        <rFont val="Microsoft Sans Serif"/>
        <family val="2"/>
      </rPr>
      <t>Van Buren</t>
    </r>
  </si>
  <si>
    <r>
      <rPr>
        <sz val="10"/>
        <rFont val="Microsoft Sans Serif"/>
        <family val="2"/>
      </rPr>
      <t>Traverse City</t>
    </r>
  </si>
  <si>
    <r>
      <rPr>
        <sz val="10"/>
        <rFont val="Microsoft Sans Serif"/>
        <family val="2"/>
      </rPr>
      <t>Grand Traverse</t>
    </r>
  </si>
  <si>
    <r>
      <rPr>
        <sz val="10"/>
        <rFont val="Microsoft Sans Serif"/>
        <family val="2"/>
      </rPr>
      <t>MN</t>
    </r>
  </si>
  <si>
    <r>
      <rPr>
        <sz val="10"/>
        <rFont val="Microsoft Sans Serif"/>
        <family val="2"/>
      </rPr>
      <t>Duluth</t>
    </r>
  </si>
  <si>
    <r>
      <rPr>
        <sz val="10"/>
        <rFont val="Microsoft Sans Serif"/>
        <family val="2"/>
      </rPr>
      <t>St. Louis</t>
    </r>
  </si>
  <si>
    <r>
      <rPr>
        <sz val="10"/>
        <rFont val="Microsoft Sans Serif"/>
        <family val="2"/>
      </rPr>
      <t>Minneapolis / St. Paul</t>
    </r>
  </si>
  <si>
    <r>
      <rPr>
        <sz val="10"/>
        <rFont val="Microsoft Sans Serif"/>
        <family val="2"/>
      </rPr>
      <t>Hennepin / Ramsey</t>
    </r>
  </si>
  <si>
    <r>
      <rPr>
        <sz val="10"/>
        <rFont val="Microsoft Sans Serif"/>
        <family val="2"/>
      </rPr>
      <t>Rochester</t>
    </r>
  </si>
  <si>
    <r>
      <rPr>
        <sz val="10"/>
        <rFont val="Microsoft Sans Serif"/>
        <family val="2"/>
      </rPr>
      <t>Olmsted</t>
    </r>
  </si>
  <si>
    <r>
      <rPr>
        <sz val="10"/>
        <rFont val="Microsoft Sans Serif"/>
        <family val="2"/>
      </rPr>
      <t>MO</t>
    </r>
  </si>
  <si>
    <r>
      <rPr>
        <sz val="10"/>
        <rFont val="Microsoft Sans Serif"/>
        <family val="2"/>
      </rPr>
      <t>Kansas City</t>
    </r>
  </si>
  <si>
    <r>
      <rPr>
        <sz val="10"/>
        <rFont val="Microsoft Sans Serif"/>
        <family val="2"/>
      </rPr>
      <t>Jackson / Clay / Cass / Platte</t>
    </r>
  </si>
  <si>
    <r>
      <rPr>
        <sz val="10"/>
        <rFont val="Microsoft Sans Serif"/>
        <family val="2"/>
      </rPr>
      <t>St. Louis / St. Louis City / St. Charles</t>
    </r>
  </si>
  <si>
    <r>
      <rPr>
        <sz val="10"/>
        <rFont val="Microsoft Sans Serif"/>
        <family val="2"/>
      </rPr>
      <t>MS</t>
    </r>
  </si>
  <si>
    <r>
      <rPr>
        <sz val="10"/>
        <rFont val="Microsoft Sans Serif"/>
        <family val="2"/>
      </rPr>
      <t>Oxford</t>
    </r>
  </si>
  <si>
    <r>
      <rPr>
        <sz val="10"/>
        <rFont val="Microsoft Sans Serif"/>
        <family val="2"/>
      </rPr>
      <t>Lafayette</t>
    </r>
  </si>
  <si>
    <r>
      <rPr>
        <sz val="10"/>
        <rFont val="Microsoft Sans Serif"/>
        <family val="2"/>
      </rPr>
      <t>Southaven</t>
    </r>
  </si>
  <si>
    <r>
      <rPr>
        <sz val="10"/>
        <rFont val="Microsoft Sans Serif"/>
        <family val="2"/>
      </rPr>
      <t>Desoto</t>
    </r>
  </si>
  <si>
    <r>
      <rPr>
        <sz val="10"/>
        <rFont val="Microsoft Sans Serif"/>
        <family val="2"/>
      </rPr>
      <t xml:space="preserve">Starkville </t>
    </r>
  </si>
  <si>
    <r>
      <rPr>
        <sz val="10"/>
        <rFont val="Microsoft Sans Serif"/>
        <family val="2"/>
      </rPr>
      <t>Oktibbeha</t>
    </r>
  </si>
  <si>
    <r>
      <rPr>
        <sz val="10"/>
        <rFont val="Microsoft Sans Serif"/>
        <family val="2"/>
      </rPr>
      <t>MT</t>
    </r>
  </si>
  <si>
    <r>
      <rPr>
        <sz val="10"/>
        <rFont val="Microsoft Sans Serif"/>
        <family val="2"/>
      </rPr>
      <t>Big Sky / West Yellowstone/</t>
    </r>
  </si>
  <si>
    <r>
      <rPr>
        <sz val="10"/>
        <rFont val="Microsoft Sans Serif"/>
        <family val="2"/>
      </rPr>
      <t>GGallatin/Park</t>
    </r>
  </si>
  <si>
    <r>
      <rPr>
        <sz val="10"/>
        <rFont val="Microsoft Sans Serif"/>
        <family val="2"/>
      </rPr>
      <t>Helena</t>
    </r>
  </si>
  <si>
    <r>
      <rPr>
        <sz val="10"/>
        <rFont val="Microsoft Sans Serif"/>
        <family val="2"/>
      </rPr>
      <t>Lewis and Clark</t>
    </r>
  </si>
  <si>
    <r>
      <rPr>
        <sz val="10"/>
        <rFont val="Microsoft Sans Serif"/>
        <family val="2"/>
      </rPr>
      <t>Kalispell/Whitefish</t>
    </r>
  </si>
  <si>
    <r>
      <rPr>
        <sz val="10"/>
        <rFont val="Microsoft Sans Serif"/>
        <family val="2"/>
      </rPr>
      <t>Flathead</t>
    </r>
  </si>
  <si>
    <r>
      <rPr>
        <sz val="10"/>
        <rFont val="Microsoft Sans Serif"/>
        <family val="2"/>
      </rPr>
      <t>Missoula</t>
    </r>
  </si>
  <si>
    <r>
      <rPr>
        <sz val="10"/>
        <rFont val="Microsoft Sans Serif"/>
        <family val="2"/>
      </rPr>
      <t>NC</t>
    </r>
  </si>
  <si>
    <r>
      <rPr>
        <sz val="10"/>
        <rFont val="Microsoft Sans Serif"/>
        <family val="2"/>
      </rPr>
      <t xml:space="preserve">Asheville </t>
    </r>
  </si>
  <si>
    <r>
      <rPr>
        <sz val="10"/>
        <rFont val="Microsoft Sans Serif"/>
        <family val="2"/>
      </rPr>
      <t>Buncombe</t>
    </r>
  </si>
  <si>
    <r>
      <rPr>
        <sz val="10"/>
        <rFont val="Microsoft Sans Serif"/>
        <family val="2"/>
      </rPr>
      <t>Atlantic Beach / Morehead Ci</t>
    </r>
  </si>
  <si>
    <r>
      <rPr>
        <sz val="10"/>
        <rFont val="Microsoft Sans Serif"/>
        <family val="2"/>
      </rPr>
      <t>Carteret</t>
    </r>
  </si>
  <si>
    <r>
      <rPr>
        <sz val="10"/>
        <rFont val="Microsoft Sans Serif"/>
        <family val="2"/>
      </rPr>
      <t>Chapel Hill</t>
    </r>
  </si>
  <si>
    <r>
      <rPr>
        <sz val="10"/>
        <rFont val="Microsoft Sans Serif"/>
        <family val="2"/>
      </rPr>
      <t>Mecklenburg</t>
    </r>
  </si>
  <si>
    <r>
      <rPr>
        <sz val="10"/>
        <rFont val="Microsoft Sans Serif"/>
        <family val="2"/>
      </rPr>
      <t>Durham</t>
    </r>
  </si>
  <si>
    <r>
      <rPr>
        <sz val="10"/>
        <rFont val="Microsoft Sans Serif"/>
        <family val="2"/>
      </rPr>
      <t>Fayetteville</t>
    </r>
  </si>
  <si>
    <r>
      <rPr>
        <sz val="10"/>
        <rFont val="Microsoft Sans Serif"/>
        <family val="2"/>
      </rPr>
      <t>Cumberland</t>
    </r>
  </si>
  <si>
    <r>
      <rPr>
        <sz val="10"/>
        <rFont val="Microsoft Sans Serif"/>
        <family val="2"/>
      </rPr>
      <t>Greensboro</t>
    </r>
  </si>
  <si>
    <r>
      <rPr>
        <sz val="10"/>
        <rFont val="Microsoft Sans Serif"/>
        <family val="2"/>
      </rPr>
      <t>Guilford</t>
    </r>
  </si>
  <si>
    <r>
      <rPr>
        <sz val="10"/>
        <rFont val="Microsoft Sans Serif"/>
        <family val="2"/>
      </rPr>
      <t>Kill Devil Hills</t>
    </r>
  </si>
  <si>
    <r>
      <rPr>
        <sz val="10"/>
        <rFont val="Microsoft Sans Serif"/>
        <family val="2"/>
      </rPr>
      <t>Dare</t>
    </r>
  </si>
  <si>
    <r>
      <rPr>
        <sz val="10"/>
        <rFont val="Microsoft Sans Serif"/>
        <family val="2"/>
      </rPr>
      <t>Raleigh</t>
    </r>
  </si>
  <si>
    <r>
      <rPr>
        <sz val="10"/>
        <rFont val="Microsoft Sans Serif"/>
        <family val="2"/>
      </rPr>
      <t>Wake</t>
    </r>
  </si>
  <si>
    <r>
      <rPr>
        <sz val="10"/>
        <rFont val="Microsoft Sans Serif"/>
        <family val="2"/>
      </rPr>
      <t>New Hanover</t>
    </r>
  </si>
  <si>
    <r>
      <rPr>
        <sz val="10"/>
        <rFont val="Microsoft Sans Serif"/>
        <family val="2"/>
      </rPr>
      <t>NE</t>
    </r>
  </si>
  <si>
    <r>
      <rPr>
        <sz val="10"/>
        <rFont val="Microsoft Sans Serif"/>
        <family val="2"/>
      </rPr>
      <t>Omaha</t>
    </r>
  </si>
  <si>
    <r>
      <rPr>
        <sz val="10"/>
        <rFont val="Microsoft Sans Serif"/>
        <family val="2"/>
      </rPr>
      <t>NH</t>
    </r>
  </si>
  <si>
    <r>
      <rPr>
        <sz val="10"/>
        <rFont val="Microsoft Sans Serif"/>
        <family val="2"/>
      </rPr>
      <t>Concord</t>
    </r>
  </si>
  <si>
    <r>
      <rPr>
        <sz val="10"/>
        <rFont val="Microsoft Sans Serif"/>
        <family val="2"/>
      </rPr>
      <t>Merrimack</t>
    </r>
  </si>
  <si>
    <r>
      <rPr>
        <sz val="10"/>
        <rFont val="Microsoft Sans Serif"/>
        <family val="2"/>
      </rPr>
      <t>Conway</t>
    </r>
  </si>
  <si>
    <r>
      <rPr>
        <sz val="10"/>
        <rFont val="Microsoft Sans Serif"/>
        <family val="2"/>
      </rPr>
      <t>Caroll</t>
    </r>
  </si>
  <si>
    <r>
      <rPr>
        <sz val="10"/>
        <rFont val="Microsoft Sans Serif"/>
        <family val="2"/>
      </rPr>
      <t>Strafford</t>
    </r>
  </si>
  <si>
    <r>
      <rPr>
        <sz val="10"/>
        <rFont val="Microsoft Sans Serif"/>
        <family val="2"/>
      </rPr>
      <t>Laconia</t>
    </r>
  </si>
  <si>
    <r>
      <rPr>
        <sz val="10"/>
        <rFont val="Microsoft Sans Serif"/>
        <family val="2"/>
      </rPr>
      <t>Belknap</t>
    </r>
  </si>
  <si>
    <r>
      <rPr>
        <sz val="10"/>
        <rFont val="Microsoft Sans Serif"/>
        <family val="2"/>
      </rPr>
      <t>Lebanon / Lincoln / West Leb</t>
    </r>
  </si>
  <si>
    <r>
      <rPr>
        <sz val="10"/>
        <rFont val="Microsoft Sans Serif"/>
        <family val="2"/>
      </rPr>
      <t>Grafton</t>
    </r>
  </si>
  <si>
    <r>
      <rPr>
        <sz val="10"/>
        <rFont val="Microsoft Sans Serif"/>
        <family val="2"/>
      </rPr>
      <t>Manchester</t>
    </r>
  </si>
  <si>
    <r>
      <rPr>
        <sz val="10"/>
        <rFont val="Microsoft Sans Serif"/>
        <family val="2"/>
      </rPr>
      <t>Hillsborough</t>
    </r>
  </si>
  <si>
    <r>
      <rPr>
        <sz val="10"/>
        <rFont val="Microsoft Sans Serif"/>
        <family val="2"/>
      </rPr>
      <t>Portsmouth</t>
    </r>
  </si>
  <si>
    <r>
      <rPr>
        <sz val="10"/>
        <rFont val="Microsoft Sans Serif"/>
        <family val="2"/>
      </rPr>
      <t>Rockingham</t>
    </r>
  </si>
  <si>
    <r>
      <rPr>
        <sz val="10"/>
        <rFont val="Microsoft Sans Serif"/>
        <family val="2"/>
      </rPr>
      <t>NJ</t>
    </r>
  </si>
  <si>
    <r>
      <rPr>
        <sz val="10"/>
        <rFont val="Microsoft Sans Serif"/>
        <family val="2"/>
      </rPr>
      <t>Cherry Hill / Moorestown</t>
    </r>
  </si>
  <si>
    <r>
      <rPr>
        <sz val="10"/>
        <rFont val="Microsoft Sans Serif"/>
        <family val="2"/>
      </rPr>
      <t>Camden / Burlington</t>
    </r>
  </si>
  <si>
    <r>
      <rPr>
        <sz val="10"/>
        <rFont val="Microsoft Sans Serif"/>
        <family val="2"/>
      </rPr>
      <t>Eatontown / Freehold</t>
    </r>
  </si>
  <si>
    <r>
      <rPr>
        <sz val="10"/>
        <rFont val="Microsoft Sans Serif"/>
        <family val="2"/>
      </rPr>
      <t>Monmouth</t>
    </r>
  </si>
  <si>
    <r>
      <rPr>
        <sz val="10"/>
        <rFont val="Microsoft Sans Serif"/>
        <family val="2"/>
      </rPr>
      <t>Edison / Piscataway</t>
    </r>
  </si>
  <si>
    <r>
      <rPr>
        <sz val="10"/>
        <rFont val="Microsoft Sans Serif"/>
        <family val="2"/>
      </rPr>
      <t xml:space="preserve">Middlesex </t>
    </r>
  </si>
  <si>
    <r>
      <rPr>
        <sz val="10"/>
        <rFont val="Microsoft Sans Serif"/>
        <family val="2"/>
      </rPr>
      <t>Flemington</t>
    </r>
  </si>
  <si>
    <r>
      <rPr>
        <sz val="10"/>
        <rFont val="Microsoft Sans Serif"/>
        <family val="2"/>
      </rPr>
      <t>Hunterdon</t>
    </r>
  </si>
  <si>
    <r>
      <rPr>
        <sz val="10"/>
        <rFont val="Microsoft Sans Serif"/>
        <family val="2"/>
      </rPr>
      <t>Newark</t>
    </r>
  </si>
  <si>
    <r>
      <rPr>
        <sz val="10"/>
        <rFont val="Microsoft Sans Serif"/>
        <family val="2"/>
      </rPr>
      <t>Essex / Bergen / Hudson / Passaic</t>
    </r>
  </si>
  <si>
    <r>
      <rPr>
        <sz val="10"/>
        <rFont val="Microsoft Sans Serif"/>
        <family val="2"/>
      </rPr>
      <t>Parsippany</t>
    </r>
  </si>
  <si>
    <r>
      <rPr>
        <sz val="10"/>
        <rFont val="Microsoft Sans Serif"/>
        <family val="2"/>
      </rPr>
      <t>Morris</t>
    </r>
  </si>
  <si>
    <r>
      <rPr>
        <sz val="10"/>
        <rFont val="Microsoft Sans Serif"/>
        <family val="2"/>
      </rPr>
      <t>Princeton / Trenton</t>
    </r>
  </si>
  <si>
    <r>
      <rPr>
        <sz val="10"/>
        <rFont val="Microsoft Sans Serif"/>
        <family val="2"/>
      </rPr>
      <t>Mercer</t>
    </r>
  </si>
  <si>
    <r>
      <rPr>
        <sz val="10"/>
        <rFont val="Microsoft Sans Serif"/>
        <family val="2"/>
      </rPr>
      <t>Somerset</t>
    </r>
  </si>
  <si>
    <r>
      <rPr>
        <sz val="10"/>
        <rFont val="Microsoft Sans Serif"/>
        <family val="2"/>
      </rPr>
      <t>Springfield / Cranford / New P</t>
    </r>
  </si>
  <si>
    <r>
      <rPr>
        <sz val="10"/>
        <rFont val="Microsoft Sans Serif"/>
        <family val="2"/>
      </rPr>
      <t>Union</t>
    </r>
  </si>
  <si>
    <r>
      <rPr>
        <sz val="10"/>
        <rFont val="Microsoft Sans Serif"/>
        <family val="2"/>
      </rPr>
      <t>Toms River</t>
    </r>
  </si>
  <si>
    <r>
      <rPr>
        <sz val="10"/>
        <rFont val="Microsoft Sans Serif"/>
        <family val="2"/>
      </rPr>
      <t>Ocean</t>
    </r>
  </si>
  <si>
    <r>
      <rPr>
        <sz val="10"/>
        <rFont val="Microsoft Sans Serif"/>
        <family val="2"/>
      </rPr>
      <t>NM</t>
    </r>
  </si>
  <si>
    <r>
      <rPr>
        <sz val="10"/>
        <rFont val="Microsoft Sans Serif"/>
        <family val="2"/>
      </rPr>
      <t>Albuquerque</t>
    </r>
  </si>
  <si>
    <r>
      <rPr>
        <sz val="10"/>
        <rFont val="Microsoft Sans Serif"/>
        <family val="2"/>
      </rPr>
      <t>Bernalillo</t>
    </r>
  </si>
  <si>
    <r>
      <rPr>
        <sz val="10"/>
        <rFont val="Microsoft Sans Serif"/>
        <family val="2"/>
      </rPr>
      <t>Carlsbad</t>
    </r>
  </si>
  <si>
    <r>
      <rPr>
        <sz val="10"/>
        <rFont val="Microsoft Sans Serif"/>
        <family val="2"/>
      </rPr>
      <t>Eddy</t>
    </r>
  </si>
  <si>
    <r>
      <rPr>
        <sz val="10"/>
        <rFont val="Microsoft Sans Serif"/>
        <family val="2"/>
      </rPr>
      <t>Santa Fe</t>
    </r>
  </si>
  <si>
    <r>
      <rPr>
        <sz val="10"/>
        <rFont val="Microsoft Sans Serif"/>
        <family val="2"/>
      </rPr>
      <t>Taos</t>
    </r>
  </si>
  <si>
    <r>
      <rPr>
        <sz val="10"/>
        <rFont val="Microsoft Sans Serif"/>
        <family val="2"/>
      </rPr>
      <t>NV</t>
    </r>
  </si>
  <si>
    <r>
      <rPr>
        <sz val="10"/>
        <rFont val="Microsoft Sans Serif"/>
        <family val="2"/>
      </rPr>
      <t>Incline Village / Reno / Spark</t>
    </r>
  </si>
  <si>
    <r>
      <rPr>
        <sz val="10"/>
        <rFont val="Microsoft Sans Serif"/>
        <family val="2"/>
      </rPr>
      <t>Washoe</t>
    </r>
  </si>
  <si>
    <r>
      <rPr>
        <sz val="10"/>
        <rFont val="Microsoft Sans Serif"/>
        <family val="2"/>
      </rPr>
      <t>Las Vegas</t>
    </r>
  </si>
  <si>
    <r>
      <rPr>
        <sz val="10"/>
        <rFont val="Microsoft Sans Serif"/>
        <family val="2"/>
      </rPr>
      <t>Clark</t>
    </r>
  </si>
  <si>
    <r>
      <rPr>
        <sz val="10"/>
        <rFont val="Microsoft Sans Serif"/>
        <family val="2"/>
      </rPr>
      <t>NY</t>
    </r>
  </si>
  <si>
    <r>
      <rPr>
        <sz val="10"/>
        <rFont val="Microsoft Sans Serif"/>
        <family val="2"/>
      </rPr>
      <t>Albany</t>
    </r>
  </si>
  <si>
    <r>
      <rPr>
        <sz val="10"/>
        <rFont val="Microsoft Sans Serif"/>
        <family val="2"/>
      </rPr>
      <t>Binghamton</t>
    </r>
  </si>
  <si>
    <r>
      <rPr>
        <sz val="10"/>
        <rFont val="Microsoft Sans Serif"/>
        <family val="2"/>
      </rPr>
      <t>Broome</t>
    </r>
  </si>
  <si>
    <r>
      <rPr>
        <sz val="10"/>
        <rFont val="Microsoft Sans Serif"/>
        <family val="2"/>
      </rPr>
      <t>Buffalo</t>
    </r>
  </si>
  <si>
    <r>
      <rPr>
        <sz val="10"/>
        <rFont val="Microsoft Sans Serif"/>
        <family val="2"/>
      </rPr>
      <t>Erie</t>
    </r>
  </si>
  <si>
    <r>
      <rPr>
        <sz val="10"/>
        <rFont val="Microsoft Sans Serif"/>
        <family val="2"/>
      </rPr>
      <t>Floral Park / Garden City / Gr</t>
    </r>
  </si>
  <si>
    <r>
      <rPr>
        <sz val="10"/>
        <rFont val="Microsoft Sans Serif"/>
        <family val="2"/>
      </rPr>
      <t>Nassau</t>
    </r>
  </si>
  <si>
    <r>
      <rPr>
        <sz val="10"/>
        <rFont val="Microsoft Sans Serif"/>
        <family val="2"/>
      </rPr>
      <t>Glens Falls</t>
    </r>
  </si>
  <si>
    <r>
      <rPr>
        <sz val="10"/>
        <rFont val="Microsoft Sans Serif"/>
        <family val="2"/>
      </rPr>
      <t>Warren</t>
    </r>
  </si>
  <si>
    <r>
      <rPr>
        <sz val="10"/>
        <rFont val="Microsoft Sans Serif"/>
        <family val="2"/>
      </rPr>
      <t>Ithaca</t>
    </r>
  </si>
  <si>
    <r>
      <rPr>
        <sz val="10"/>
        <rFont val="Microsoft Sans Serif"/>
        <family val="2"/>
      </rPr>
      <t>Tompkins</t>
    </r>
  </si>
  <si>
    <r>
      <rPr>
        <sz val="10"/>
        <rFont val="Microsoft Sans Serif"/>
        <family val="2"/>
      </rPr>
      <t>Kingston</t>
    </r>
  </si>
  <si>
    <r>
      <rPr>
        <sz val="10"/>
        <rFont val="Microsoft Sans Serif"/>
        <family val="2"/>
      </rPr>
      <t>Ulster</t>
    </r>
  </si>
  <si>
    <r>
      <rPr>
        <sz val="10"/>
        <rFont val="Microsoft Sans Serif"/>
        <family val="2"/>
      </rPr>
      <t>Lake Placid</t>
    </r>
  </si>
  <si>
    <r>
      <rPr>
        <sz val="10"/>
        <rFont val="Microsoft Sans Serif"/>
        <family val="2"/>
      </rPr>
      <t>New York City</t>
    </r>
  </si>
  <si>
    <r>
      <rPr>
        <sz val="10"/>
        <rFont val="Microsoft Sans Serif"/>
        <family val="2"/>
      </rPr>
      <t>Bronx / Kings / New York / Queens / Richmond</t>
    </r>
  </si>
  <si>
    <r>
      <rPr>
        <sz val="10"/>
        <rFont val="Microsoft Sans Serif"/>
        <family val="2"/>
      </rPr>
      <t>Niagara Falls</t>
    </r>
  </si>
  <si>
    <r>
      <rPr>
        <sz val="10"/>
        <rFont val="Microsoft Sans Serif"/>
        <family val="2"/>
      </rPr>
      <t>Niagara</t>
    </r>
  </si>
  <si>
    <r>
      <rPr>
        <sz val="10"/>
        <rFont val="Microsoft Sans Serif"/>
        <family val="2"/>
      </rPr>
      <t>Nyack / Palisades</t>
    </r>
  </si>
  <si>
    <r>
      <rPr>
        <sz val="10"/>
        <rFont val="Microsoft Sans Serif"/>
        <family val="2"/>
      </rPr>
      <t>Rockland</t>
    </r>
  </si>
  <si>
    <r>
      <rPr>
        <sz val="10"/>
        <rFont val="Microsoft Sans Serif"/>
        <family val="2"/>
      </rPr>
      <t>Poughkeepsie</t>
    </r>
  </si>
  <si>
    <r>
      <rPr>
        <sz val="10"/>
        <rFont val="Microsoft Sans Serif"/>
        <family val="2"/>
      </rPr>
      <t>Dutchess</t>
    </r>
  </si>
  <si>
    <r>
      <rPr>
        <sz val="10"/>
        <rFont val="Microsoft Sans Serif"/>
        <family val="2"/>
      </rPr>
      <t>Riverhead / Ronkonkoma / M</t>
    </r>
  </si>
  <si>
    <r>
      <rPr>
        <sz val="10"/>
        <rFont val="Microsoft Sans Serif"/>
        <family val="2"/>
      </rPr>
      <t>Suffolk</t>
    </r>
  </si>
  <si>
    <r>
      <rPr>
        <sz val="10"/>
        <rFont val="Microsoft Sans Serif"/>
        <family val="2"/>
      </rPr>
      <t>Saratoga Springs / Schenect</t>
    </r>
  </si>
  <si>
    <r>
      <rPr>
        <sz val="10"/>
        <rFont val="Microsoft Sans Serif"/>
        <family val="2"/>
      </rPr>
      <t>Saratoga / Schenectady</t>
    </r>
  </si>
  <si>
    <r>
      <rPr>
        <sz val="10"/>
        <rFont val="Microsoft Sans Serif"/>
        <family val="2"/>
      </rPr>
      <t>Syracuse / Oswego</t>
    </r>
  </si>
  <si>
    <r>
      <rPr>
        <sz val="10"/>
        <rFont val="Microsoft Sans Serif"/>
        <family val="2"/>
      </rPr>
      <t>Onondaga / Oswego</t>
    </r>
  </si>
  <si>
    <r>
      <rPr>
        <sz val="10"/>
        <rFont val="Microsoft Sans Serif"/>
        <family val="2"/>
      </rPr>
      <t>Tarrytown / White Plains / Ne</t>
    </r>
  </si>
  <si>
    <r>
      <rPr>
        <sz val="10"/>
        <rFont val="Microsoft Sans Serif"/>
        <family val="2"/>
      </rPr>
      <t>Westchester</t>
    </r>
  </si>
  <si>
    <r>
      <rPr>
        <sz val="10"/>
        <rFont val="Microsoft Sans Serif"/>
        <family val="2"/>
      </rPr>
      <t xml:space="preserve">Troy </t>
    </r>
  </si>
  <si>
    <r>
      <rPr>
        <sz val="10"/>
        <rFont val="Microsoft Sans Serif"/>
        <family val="2"/>
      </rPr>
      <t>Rensselaer</t>
    </r>
  </si>
  <si>
    <r>
      <rPr>
        <sz val="10"/>
        <rFont val="Microsoft Sans Serif"/>
        <family val="2"/>
      </rPr>
      <t>West Point</t>
    </r>
  </si>
  <si>
    <r>
      <rPr>
        <sz val="10"/>
        <rFont val="Microsoft Sans Serif"/>
        <family val="2"/>
      </rPr>
      <t>OH</t>
    </r>
  </si>
  <si>
    <r>
      <rPr>
        <sz val="10"/>
        <rFont val="Microsoft Sans Serif"/>
        <family val="2"/>
      </rPr>
      <t>Canton</t>
    </r>
  </si>
  <si>
    <r>
      <rPr>
        <sz val="10"/>
        <rFont val="Microsoft Sans Serif"/>
        <family val="2"/>
      </rPr>
      <t>Stark</t>
    </r>
  </si>
  <si>
    <r>
      <rPr>
        <sz val="10"/>
        <rFont val="Microsoft Sans Serif"/>
        <family val="2"/>
      </rPr>
      <t>Cincinnati</t>
    </r>
  </si>
  <si>
    <r>
      <rPr>
        <sz val="10"/>
        <rFont val="Microsoft Sans Serif"/>
        <family val="2"/>
      </rPr>
      <t>Hamilton / Clermont</t>
    </r>
  </si>
  <si>
    <r>
      <rPr>
        <sz val="10"/>
        <rFont val="Microsoft Sans Serif"/>
        <family val="2"/>
      </rPr>
      <t>Cleveland</t>
    </r>
  </si>
  <si>
    <r>
      <rPr>
        <sz val="10"/>
        <rFont val="Microsoft Sans Serif"/>
        <family val="2"/>
      </rPr>
      <t>Cuyahoga</t>
    </r>
  </si>
  <si>
    <r>
      <rPr>
        <sz val="10"/>
        <rFont val="Microsoft Sans Serif"/>
        <family val="2"/>
      </rPr>
      <t>Columbus</t>
    </r>
  </si>
  <si>
    <r>
      <rPr>
        <sz val="10"/>
        <rFont val="Microsoft Sans Serif"/>
        <family val="2"/>
      </rPr>
      <t>Franklin</t>
    </r>
  </si>
  <si>
    <r>
      <rPr>
        <sz val="10"/>
        <rFont val="Microsoft Sans Serif"/>
        <family val="2"/>
      </rPr>
      <t>Dayton / Fairborn</t>
    </r>
  </si>
  <si>
    <r>
      <rPr>
        <sz val="10"/>
        <rFont val="Microsoft Sans Serif"/>
        <family val="2"/>
      </rPr>
      <t>Greene / Montgomery</t>
    </r>
  </si>
  <si>
    <r>
      <rPr>
        <sz val="10"/>
        <rFont val="Microsoft Sans Serif"/>
        <family val="2"/>
      </rPr>
      <t>Hamilton</t>
    </r>
  </si>
  <si>
    <r>
      <rPr>
        <sz val="10"/>
        <rFont val="Microsoft Sans Serif"/>
        <family val="2"/>
      </rPr>
      <t>Butler / Warren</t>
    </r>
  </si>
  <si>
    <r>
      <rPr>
        <sz val="10"/>
        <rFont val="Microsoft Sans Serif"/>
        <family val="2"/>
      </rPr>
      <t>Mentor</t>
    </r>
  </si>
  <si>
    <r>
      <rPr>
        <sz val="10"/>
        <rFont val="Microsoft Sans Serif"/>
        <family val="2"/>
      </rPr>
      <t>Lake</t>
    </r>
  </si>
  <si>
    <r>
      <rPr>
        <sz val="10"/>
        <rFont val="Microsoft Sans Serif"/>
        <family val="2"/>
      </rPr>
      <t>Sandusky</t>
    </r>
  </si>
  <si>
    <r>
      <rPr>
        <sz val="10"/>
        <rFont val="Microsoft Sans Serif"/>
        <family val="2"/>
      </rPr>
      <t>OK</t>
    </r>
  </si>
  <si>
    <r>
      <rPr>
        <sz val="10"/>
        <rFont val="Microsoft Sans Serif"/>
        <family val="2"/>
      </rPr>
      <t>Oklahoma City</t>
    </r>
  </si>
  <si>
    <r>
      <rPr>
        <sz val="10"/>
        <rFont val="Microsoft Sans Serif"/>
        <family val="2"/>
      </rPr>
      <t>Oklahoma</t>
    </r>
  </si>
  <si>
    <r>
      <rPr>
        <sz val="10"/>
        <rFont val="Microsoft Sans Serif"/>
        <family val="2"/>
      </rPr>
      <t>OR</t>
    </r>
  </si>
  <si>
    <r>
      <rPr>
        <sz val="10"/>
        <rFont val="Microsoft Sans Serif"/>
        <family val="2"/>
      </rPr>
      <t>Beaverton</t>
    </r>
  </si>
  <si>
    <r>
      <rPr>
        <sz val="10"/>
        <rFont val="Microsoft Sans Serif"/>
        <family val="2"/>
      </rPr>
      <t>Washington</t>
    </r>
  </si>
  <si>
    <r>
      <rPr>
        <sz val="10"/>
        <rFont val="Microsoft Sans Serif"/>
        <family val="2"/>
      </rPr>
      <t>Bend</t>
    </r>
  </si>
  <si>
    <r>
      <rPr>
        <sz val="10"/>
        <rFont val="Microsoft Sans Serif"/>
        <family val="2"/>
      </rPr>
      <t>Deschutes</t>
    </r>
  </si>
  <si>
    <r>
      <rPr>
        <sz val="10"/>
        <rFont val="Microsoft Sans Serif"/>
        <family val="2"/>
      </rPr>
      <t>Clackamas</t>
    </r>
  </si>
  <si>
    <r>
      <rPr>
        <sz val="10"/>
        <rFont val="Microsoft Sans Serif"/>
        <family val="2"/>
      </rPr>
      <t>Eugene / Florence</t>
    </r>
  </si>
  <si>
    <r>
      <rPr>
        <sz val="10"/>
        <rFont val="Microsoft Sans Serif"/>
        <family val="2"/>
      </rPr>
      <t>Lane</t>
    </r>
  </si>
  <si>
    <r>
      <rPr>
        <sz val="10"/>
        <rFont val="Microsoft Sans Serif"/>
        <family val="2"/>
      </rPr>
      <t>Lincoln City</t>
    </r>
  </si>
  <si>
    <r>
      <rPr>
        <sz val="10"/>
        <rFont val="Microsoft Sans Serif"/>
        <family val="2"/>
      </rPr>
      <t>Lincoln</t>
    </r>
  </si>
  <si>
    <r>
      <rPr>
        <sz val="10"/>
        <rFont val="Microsoft Sans Serif"/>
        <family val="2"/>
      </rPr>
      <t>Multnomah</t>
    </r>
  </si>
  <si>
    <r>
      <rPr>
        <sz val="10"/>
        <rFont val="Microsoft Sans Serif"/>
        <family val="2"/>
      </rPr>
      <t>Seaside</t>
    </r>
  </si>
  <si>
    <r>
      <rPr>
        <sz val="10"/>
        <rFont val="Microsoft Sans Serif"/>
        <family val="2"/>
      </rPr>
      <t>Clatsop</t>
    </r>
  </si>
  <si>
    <r>
      <rPr>
        <sz val="10"/>
        <rFont val="Microsoft Sans Serif"/>
        <family val="2"/>
      </rPr>
      <t>PA</t>
    </r>
  </si>
  <si>
    <r>
      <rPr>
        <sz val="10"/>
        <rFont val="Microsoft Sans Serif"/>
        <family val="2"/>
      </rPr>
      <t>Allentown / Easton / Bethlehe</t>
    </r>
  </si>
  <si>
    <r>
      <rPr>
        <sz val="10"/>
        <rFont val="Microsoft Sans Serif"/>
        <family val="2"/>
      </rPr>
      <t>Lehigh / Northampton</t>
    </r>
  </si>
  <si>
    <r>
      <rPr>
        <sz val="10"/>
        <rFont val="Microsoft Sans Serif"/>
        <family val="2"/>
      </rPr>
      <t>Bucks</t>
    </r>
  </si>
  <si>
    <r>
      <rPr>
        <sz val="10"/>
        <rFont val="Microsoft Sans Serif"/>
        <family val="2"/>
      </rPr>
      <t>Chester / Radnor / Essington</t>
    </r>
  </si>
  <si>
    <r>
      <rPr>
        <sz val="10"/>
        <rFont val="Microsoft Sans Serif"/>
        <family val="2"/>
      </rPr>
      <t>Delaware</t>
    </r>
  </si>
  <si>
    <r>
      <rPr>
        <sz val="10"/>
        <rFont val="Microsoft Sans Serif"/>
        <family val="2"/>
      </rPr>
      <t>Gettysburg</t>
    </r>
  </si>
  <si>
    <r>
      <rPr>
        <sz val="10"/>
        <rFont val="Microsoft Sans Serif"/>
        <family val="2"/>
      </rPr>
      <t>Adams</t>
    </r>
  </si>
  <si>
    <r>
      <rPr>
        <sz val="10"/>
        <rFont val="Microsoft Sans Serif"/>
        <family val="2"/>
      </rPr>
      <t>Harrisburg</t>
    </r>
  </si>
  <si>
    <r>
      <rPr>
        <sz val="10"/>
        <rFont val="Microsoft Sans Serif"/>
        <family val="2"/>
      </rPr>
      <t>Dauphin County excluding Hershey</t>
    </r>
  </si>
  <si>
    <r>
      <rPr>
        <sz val="10"/>
        <rFont val="Microsoft Sans Serif"/>
        <family val="2"/>
      </rPr>
      <t>Hershey</t>
    </r>
  </si>
  <si>
    <r>
      <rPr>
        <sz val="10"/>
        <rFont val="Microsoft Sans Serif"/>
        <family val="2"/>
      </rPr>
      <t>Lancaster</t>
    </r>
  </si>
  <si>
    <r>
      <rPr>
        <sz val="10"/>
        <rFont val="Microsoft Sans Serif"/>
        <family val="2"/>
      </rPr>
      <t>Malvern / Frazer / Berwyn</t>
    </r>
  </si>
  <si>
    <r>
      <rPr>
        <sz val="10"/>
        <rFont val="Microsoft Sans Serif"/>
        <family val="2"/>
      </rPr>
      <t>Chester</t>
    </r>
  </si>
  <si>
    <r>
      <rPr>
        <sz val="10"/>
        <rFont val="Microsoft Sans Serif"/>
        <family val="2"/>
      </rPr>
      <t>Montgomery</t>
    </r>
  </si>
  <si>
    <r>
      <rPr>
        <sz val="10"/>
        <rFont val="Microsoft Sans Serif"/>
        <family val="2"/>
      </rPr>
      <t>Philadelphia</t>
    </r>
  </si>
  <si>
    <r>
      <rPr>
        <sz val="10"/>
        <rFont val="Microsoft Sans Serif"/>
        <family val="2"/>
      </rPr>
      <t>Pittsburgh</t>
    </r>
  </si>
  <si>
    <r>
      <rPr>
        <sz val="10"/>
        <rFont val="Microsoft Sans Serif"/>
        <family val="2"/>
      </rPr>
      <t>Allegheny</t>
    </r>
  </si>
  <si>
    <r>
      <rPr>
        <sz val="10"/>
        <rFont val="Microsoft Sans Serif"/>
        <family val="2"/>
      </rPr>
      <t>Reading</t>
    </r>
  </si>
  <si>
    <r>
      <rPr>
        <sz val="10"/>
        <rFont val="Microsoft Sans Serif"/>
        <family val="2"/>
      </rPr>
      <t>Berks</t>
    </r>
  </si>
  <si>
    <r>
      <rPr>
        <sz val="10"/>
        <rFont val="Microsoft Sans Serif"/>
        <family val="2"/>
      </rPr>
      <t xml:space="preserve">State College </t>
    </r>
  </si>
  <si>
    <r>
      <rPr>
        <sz val="10"/>
        <rFont val="Microsoft Sans Serif"/>
        <family val="2"/>
      </rPr>
      <t>Centre</t>
    </r>
  </si>
  <si>
    <r>
      <rPr>
        <sz val="10"/>
        <rFont val="Microsoft Sans Serif"/>
        <family val="2"/>
      </rPr>
      <t>RI</t>
    </r>
  </si>
  <si>
    <r>
      <rPr>
        <sz val="10"/>
        <rFont val="Microsoft Sans Serif"/>
        <family val="2"/>
      </rPr>
      <t>East Greenwich / Warwick</t>
    </r>
  </si>
  <si>
    <r>
      <rPr>
        <sz val="10"/>
        <rFont val="Microsoft Sans Serif"/>
        <family val="2"/>
      </rPr>
      <t>Jamestown / Middletown / Ne</t>
    </r>
  </si>
  <si>
    <r>
      <rPr>
        <sz val="10"/>
        <rFont val="Microsoft Sans Serif"/>
        <family val="2"/>
      </rPr>
      <t xml:space="preserve">Newport </t>
    </r>
  </si>
  <si>
    <r>
      <rPr>
        <sz val="10"/>
        <rFont val="Microsoft Sans Serif"/>
        <family val="2"/>
      </rPr>
      <t>Providence / Bristol</t>
    </r>
  </si>
  <si>
    <r>
      <rPr>
        <sz val="10"/>
        <rFont val="Microsoft Sans Serif"/>
        <family val="2"/>
      </rPr>
      <t>SC</t>
    </r>
  </si>
  <si>
    <r>
      <rPr>
        <sz val="10"/>
        <rFont val="Microsoft Sans Serif"/>
        <family val="2"/>
      </rPr>
      <t>Charleston</t>
    </r>
  </si>
  <si>
    <r>
      <rPr>
        <sz val="10"/>
        <rFont val="Microsoft Sans Serif"/>
        <family val="2"/>
      </rPr>
      <t>Charleston / Berkeley / Dorchester</t>
    </r>
  </si>
  <si>
    <r>
      <rPr>
        <sz val="10"/>
        <rFont val="Microsoft Sans Serif"/>
        <family val="2"/>
      </rPr>
      <t>Richland / Lexington</t>
    </r>
  </si>
  <si>
    <r>
      <rPr>
        <sz val="10"/>
        <rFont val="Microsoft Sans Serif"/>
        <family val="2"/>
      </rPr>
      <t>Hilton Head</t>
    </r>
  </si>
  <si>
    <r>
      <rPr>
        <sz val="10"/>
        <rFont val="Microsoft Sans Serif"/>
        <family val="2"/>
      </rPr>
      <t>Beaufort</t>
    </r>
  </si>
  <si>
    <r>
      <rPr>
        <sz val="10"/>
        <rFont val="Microsoft Sans Serif"/>
        <family val="2"/>
      </rPr>
      <t>Myrtle Beach</t>
    </r>
  </si>
  <si>
    <r>
      <rPr>
        <sz val="10"/>
        <rFont val="Microsoft Sans Serif"/>
        <family val="2"/>
      </rPr>
      <t>Horry</t>
    </r>
  </si>
  <si>
    <r>
      <rPr>
        <sz val="10"/>
        <rFont val="Microsoft Sans Serif"/>
        <family val="2"/>
      </rPr>
      <t>SD</t>
    </r>
  </si>
  <si>
    <r>
      <rPr>
        <sz val="10"/>
        <rFont val="Microsoft Sans Serif"/>
        <family val="2"/>
      </rPr>
      <t xml:space="preserve">Deadwood / Spearfish </t>
    </r>
  </si>
  <si>
    <r>
      <rPr>
        <sz val="10"/>
        <rFont val="Microsoft Sans Serif"/>
        <family val="2"/>
      </rPr>
      <t>Lawrence</t>
    </r>
  </si>
  <si>
    <r>
      <rPr>
        <sz val="10"/>
        <rFont val="Microsoft Sans Serif"/>
        <family val="2"/>
      </rPr>
      <t>Fall River / Custer</t>
    </r>
  </si>
  <si>
    <r>
      <rPr>
        <sz val="10"/>
        <rFont val="Microsoft Sans Serif"/>
        <family val="2"/>
      </rPr>
      <t>Rapid City</t>
    </r>
  </si>
  <si>
    <r>
      <rPr>
        <sz val="10"/>
        <rFont val="Microsoft Sans Serif"/>
        <family val="2"/>
      </rPr>
      <t>Pennington</t>
    </r>
  </si>
  <si>
    <r>
      <rPr>
        <sz val="10"/>
        <rFont val="Microsoft Sans Serif"/>
        <family val="2"/>
      </rPr>
      <t>TN</t>
    </r>
  </si>
  <si>
    <r>
      <rPr>
        <sz val="10"/>
        <rFont val="Microsoft Sans Serif"/>
        <family val="2"/>
      </rPr>
      <t>Brentwood / Franklin</t>
    </r>
  </si>
  <si>
    <r>
      <rPr>
        <sz val="10"/>
        <rFont val="Microsoft Sans Serif"/>
        <family val="2"/>
      </rPr>
      <t>Williamson</t>
    </r>
  </si>
  <si>
    <r>
      <rPr>
        <sz val="10"/>
        <rFont val="Microsoft Sans Serif"/>
        <family val="2"/>
      </rPr>
      <t xml:space="preserve">Chattanooga </t>
    </r>
  </si>
  <si>
    <r>
      <rPr>
        <sz val="10"/>
        <rFont val="Microsoft Sans Serif"/>
        <family val="2"/>
      </rPr>
      <t>Knoxville</t>
    </r>
  </si>
  <si>
    <r>
      <rPr>
        <sz val="10"/>
        <rFont val="Microsoft Sans Serif"/>
        <family val="2"/>
      </rPr>
      <t>Knox</t>
    </r>
  </si>
  <si>
    <r>
      <rPr>
        <sz val="10"/>
        <rFont val="Microsoft Sans Serif"/>
        <family val="2"/>
      </rPr>
      <t>Memphis</t>
    </r>
  </si>
  <si>
    <r>
      <rPr>
        <sz val="10"/>
        <rFont val="Microsoft Sans Serif"/>
        <family val="2"/>
      </rPr>
      <t>Shelby</t>
    </r>
  </si>
  <si>
    <r>
      <rPr>
        <sz val="10"/>
        <rFont val="Microsoft Sans Serif"/>
        <family val="2"/>
      </rPr>
      <t>TX</t>
    </r>
  </si>
  <si>
    <r>
      <rPr>
        <sz val="10"/>
        <rFont val="Microsoft Sans Serif"/>
        <family val="2"/>
      </rPr>
      <t>Arlington / Fort Worth / Grape</t>
    </r>
  </si>
  <si>
    <r>
      <rPr>
        <sz val="10"/>
        <rFont val="Microsoft Sans Serif"/>
        <family val="2"/>
      </rPr>
      <t>Tarrant County / City of Grapevine</t>
    </r>
  </si>
  <si>
    <r>
      <rPr>
        <sz val="10"/>
        <rFont val="Microsoft Sans Serif"/>
        <family val="2"/>
      </rPr>
      <t>Austin</t>
    </r>
  </si>
  <si>
    <r>
      <rPr>
        <sz val="10"/>
        <rFont val="Microsoft Sans Serif"/>
        <family val="2"/>
      </rPr>
      <t>Travis</t>
    </r>
  </si>
  <si>
    <r>
      <rPr>
        <sz val="10"/>
        <rFont val="Microsoft Sans Serif"/>
        <family val="2"/>
      </rPr>
      <t>Big Spring</t>
    </r>
  </si>
  <si>
    <r>
      <rPr>
        <sz val="10"/>
        <rFont val="Microsoft Sans Serif"/>
        <family val="2"/>
      </rPr>
      <t xml:space="preserve">Dallas </t>
    </r>
  </si>
  <si>
    <r>
      <rPr>
        <sz val="10"/>
        <rFont val="Microsoft Sans Serif"/>
        <family val="2"/>
      </rPr>
      <t>Galveston</t>
    </r>
  </si>
  <si>
    <r>
      <rPr>
        <sz val="10"/>
        <rFont val="Microsoft Sans Serif"/>
        <family val="2"/>
      </rPr>
      <t>Houston</t>
    </r>
  </si>
  <si>
    <r>
      <rPr>
        <sz val="10"/>
        <rFont val="Microsoft Sans Serif"/>
        <family val="2"/>
      </rPr>
      <t>Montgomery / Fort Bend / Harris</t>
    </r>
  </si>
  <si>
    <r>
      <rPr>
        <sz val="10"/>
        <rFont val="Microsoft Sans Serif"/>
        <family val="2"/>
      </rPr>
      <t>Midland / Odessa</t>
    </r>
  </si>
  <si>
    <r>
      <rPr>
        <sz val="10"/>
        <rFont val="Microsoft Sans Serif"/>
        <family val="2"/>
      </rPr>
      <t>Midland / Andrews / Ector / Martin</t>
    </r>
  </si>
  <si>
    <r>
      <rPr>
        <sz val="10"/>
        <rFont val="Microsoft Sans Serif"/>
        <family val="2"/>
      </rPr>
      <t>Pecos</t>
    </r>
  </si>
  <si>
    <r>
      <rPr>
        <sz val="10"/>
        <rFont val="Microsoft Sans Serif"/>
        <family val="2"/>
      </rPr>
      <t>Reeves</t>
    </r>
  </si>
  <si>
    <r>
      <rPr>
        <sz val="10"/>
        <rFont val="Microsoft Sans Serif"/>
        <family val="2"/>
      </rPr>
      <t>Plano</t>
    </r>
  </si>
  <si>
    <r>
      <rPr>
        <sz val="10"/>
        <rFont val="Microsoft Sans Serif"/>
        <family val="2"/>
      </rPr>
      <t>Collin</t>
    </r>
  </si>
  <si>
    <r>
      <rPr>
        <sz val="10"/>
        <rFont val="Microsoft Sans Serif"/>
        <family val="2"/>
      </rPr>
      <t>San Antonio</t>
    </r>
  </si>
  <si>
    <r>
      <rPr>
        <sz val="10"/>
        <rFont val="Microsoft Sans Serif"/>
        <family val="2"/>
      </rPr>
      <t>Bexar</t>
    </r>
  </si>
  <si>
    <r>
      <rPr>
        <sz val="10"/>
        <rFont val="Microsoft Sans Serif"/>
        <family val="2"/>
      </rPr>
      <t>South Padre Island</t>
    </r>
  </si>
  <si>
    <r>
      <rPr>
        <sz val="10"/>
        <rFont val="Microsoft Sans Serif"/>
        <family val="2"/>
      </rPr>
      <t>Cameron</t>
    </r>
  </si>
  <si>
    <r>
      <rPr>
        <sz val="10"/>
        <rFont val="Microsoft Sans Serif"/>
        <family val="2"/>
      </rPr>
      <t>Waco</t>
    </r>
  </si>
  <si>
    <r>
      <rPr>
        <sz val="10"/>
        <rFont val="Microsoft Sans Serif"/>
        <family val="2"/>
      </rPr>
      <t>McLennan</t>
    </r>
  </si>
  <si>
    <r>
      <rPr>
        <sz val="10"/>
        <rFont val="Microsoft Sans Serif"/>
        <family val="2"/>
      </rPr>
      <t>UT</t>
    </r>
  </si>
  <si>
    <r>
      <rPr>
        <sz val="10"/>
        <rFont val="Microsoft Sans Serif"/>
        <family val="2"/>
      </rPr>
      <t>Moab</t>
    </r>
  </si>
  <si>
    <r>
      <rPr>
        <sz val="10"/>
        <rFont val="Microsoft Sans Serif"/>
        <family val="2"/>
      </rPr>
      <t>Park City</t>
    </r>
  </si>
  <si>
    <r>
      <rPr>
        <sz val="10"/>
        <rFont val="Microsoft Sans Serif"/>
        <family val="2"/>
      </rPr>
      <t>Provo</t>
    </r>
  </si>
  <si>
    <r>
      <rPr>
        <sz val="10"/>
        <rFont val="Microsoft Sans Serif"/>
        <family val="2"/>
      </rPr>
      <t>Utah</t>
    </r>
  </si>
  <si>
    <r>
      <rPr>
        <sz val="10"/>
        <rFont val="Microsoft Sans Serif"/>
        <family val="2"/>
      </rPr>
      <t>Salt Lake City</t>
    </r>
  </si>
  <si>
    <r>
      <rPr>
        <sz val="10"/>
        <rFont val="Microsoft Sans Serif"/>
        <family val="2"/>
      </rPr>
      <t>Salt Lake / Tooele</t>
    </r>
  </si>
  <si>
    <r>
      <rPr>
        <sz val="10"/>
        <rFont val="Microsoft Sans Serif"/>
        <family val="2"/>
      </rPr>
      <t>VA</t>
    </r>
  </si>
  <si>
    <r>
      <rPr>
        <sz val="10"/>
        <rFont val="Microsoft Sans Serif"/>
        <family val="2"/>
      </rPr>
      <t>Blacksburg</t>
    </r>
  </si>
  <si>
    <r>
      <rPr>
        <sz val="10"/>
        <rFont val="Microsoft Sans Serif"/>
        <family val="2"/>
      </rPr>
      <t>Charlottesville</t>
    </r>
  </si>
  <si>
    <r>
      <rPr>
        <sz val="10"/>
        <rFont val="Microsoft Sans Serif"/>
        <family val="2"/>
      </rPr>
      <t>City of Charlottesville / Albemarle</t>
    </r>
  </si>
  <si>
    <r>
      <rPr>
        <sz val="10"/>
        <rFont val="Microsoft Sans Serif"/>
        <family val="2"/>
      </rPr>
      <t>Loudoun</t>
    </r>
  </si>
  <si>
    <r>
      <rPr>
        <sz val="10"/>
        <rFont val="Microsoft Sans Serif"/>
        <family val="2"/>
      </rPr>
      <t>Lynchburg</t>
    </r>
  </si>
  <si>
    <r>
      <rPr>
        <sz val="10"/>
        <rFont val="Microsoft Sans Serif"/>
        <family val="2"/>
      </rPr>
      <t>Campbell / Lynchburg City</t>
    </r>
  </si>
  <si>
    <r>
      <rPr>
        <sz val="10"/>
        <rFont val="Microsoft Sans Serif"/>
        <family val="2"/>
      </rPr>
      <t>City of Richmond</t>
    </r>
  </si>
  <si>
    <r>
      <rPr>
        <sz val="10"/>
        <rFont val="Microsoft Sans Serif"/>
        <family val="2"/>
      </rPr>
      <t>Roanoke</t>
    </r>
  </si>
  <si>
    <r>
      <rPr>
        <sz val="10"/>
        <rFont val="Microsoft Sans Serif"/>
        <family val="2"/>
      </rPr>
      <t>City limits of Roanoke</t>
    </r>
  </si>
  <si>
    <r>
      <rPr>
        <sz val="10"/>
        <rFont val="Microsoft Sans Serif"/>
        <family val="2"/>
      </rPr>
      <t>Virginia Beach</t>
    </r>
  </si>
  <si>
    <r>
      <rPr>
        <sz val="10"/>
        <rFont val="Microsoft Sans Serif"/>
        <family val="2"/>
      </rPr>
      <t>City of Virginia Beach</t>
    </r>
  </si>
  <si>
    <r>
      <rPr>
        <sz val="10"/>
        <rFont val="Microsoft Sans Serif"/>
        <family val="2"/>
      </rPr>
      <t>Wallops Island</t>
    </r>
  </si>
  <si>
    <r>
      <rPr>
        <sz val="10"/>
        <rFont val="Microsoft Sans Serif"/>
        <family val="2"/>
      </rPr>
      <t>Accomack</t>
    </r>
  </si>
  <si>
    <r>
      <rPr>
        <sz val="10"/>
        <rFont val="Microsoft Sans Serif"/>
        <family val="2"/>
      </rPr>
      <t>Williamsburg / York</t>
    </r>
  </si>
  <si>
    <r>
      <rPr>
        <sz val="10"/>
        <rFont val="Microsoft Sans Serif"/>
        <family val="2"/>
      </rPr>
      <t>James City / York Counties / City of Williamsburg</t>
    </r>
  </si>
  <si>
    <r>
      <rPr>
        <sz val="10"/>
        <rFont val="Microsoft Sans Serif"/>
        <family val="2"/>
      </rPr>
      <t>VT</t>
    </r>
  </si>
  <si>
    <r>
      <rPr>
        <sz val="10"/>
        <rFont val="Microsoft Sans Serif"/>
        <family val="2"/>
      </rPr>
      <t>Burlington</t>
    </r>
  </si>
  <si>
    <r>
      <rPr>
        <sz val="10"/>
        <rFont val="Microsoft Sans Serif"/>
        <family val="2"/>
      </rPr>
      <t>Chittenden</t>
    </r>
  </si>
  <si>
    <r>
      <rPr>
        <sz val="10"/>
        <rFont val="Microsoft Sans Serif"/>
        <family val="2"/>
      </rPr>
      <t>Bennington</t>
    </r>
  </si>
  <si>
    <r>
      <rPr>
        <sz val="10"/>
        <rFont val="Microsoft Sans Serif"/>
        <family val="2"/>
      </rPr>
      <t>Montpelier</t>
    </r>
  </si>
  <si>
    <r>
      <rPr>
        <sz val="10"/>
        <rFont val="Microsoft Sans Serif"/>
        <family val="2"/>
      </rPr>
      <t xml:space="preserve">Stowe </t>
    </r>
  </si>
  <si>
    <r>
      <rPr>
        <sz val="10"/>
        <rFont val="Microsoft Sans Serif"/>
        <family val="2"/>
      </rPr>
      <t>Lamoille</t>
    </r>
  </si>
  <si>
    <r>
      <rPr>
        <sz val="10"/>
        <rFont val="Microsoft Sans Serif"/>
        <family val="2"/>
      </rPr>
      <t>White River Junction</t>
    </r>
  </si>
  <si>
    <r>
      <rPr>
        <sz val="10"/>
        <rFont val="Microsoft Sans Serif"/>
        <family val="2"/>
      </rPr>
      <t>Windsor</t>
    </r>
  </si>
  <si>
    <r>
      <rPr>
        <sz val="10"/>
        <rFont val="Microsoft Sans Serif"/>
        <family val="2"/>
      </rPr>
      <t>WA</t>
    </r>
  </si>
  <si>
    <r>
      <rPr>
        <sz val="10"/>
        <rFont val="Microsoft Sans Serif"/>
        <family val="2"/>
      </rPr>
      <t>Everett / Lynnwood</t>
    </r>
  </si>
  <si>
    <r>
      <rPr>
        <sz val="10"/>
        <rFont val="Microsoft Sans Serif"/>
        <family val="2"/>
      </rPr>
      <t>Snohomish</t>
    </r>
  </si>
  <si>
    <r>
      <rPr>
        <sz val="10"/>
        <rFont val="Microsoft Sans Serif"/>
        <family val="2"/>
      </rPr>
      <t>Ocean Shores</t>
    </r>
  </si>
  <si>
    <r>
      <rPr>
        <sz val="10"/>
        <rFont val="Microsoft Sans Serif"/>
        <family val="2"/>
      </rPr>
      <t>Grays Harbor</t>
    </r>
  </si>
  <si>
    <r>
      <rPr>
        <sz val="10"/>
        <rFont val="Microsoft Sans Serif"/>
        <family val="2"/>
      </rPr>
      <t>Olympia / Tumwater</t>
    </r>
  </si>
  <si>
    <r>
      <rPr>
        <sz val="10"/>
        <rFont val="Microsoft Sans Serif"/>
        <family val="2"/>
      </rPr>
      <t>Thurston</t>
    </r>
  </si>
  <si>
    <r>
      <rPr>
        <sz val="10"/>
        <rFont val="Microsoft Sans Serif"/>
        <family val="2"/>
      </rPr>
      <t>Port Angeles / Port Townsen</t>
    </r>
  </si>
  <si>
    <r>
      <rPr>
        <sz val="10"/>
        <rFont val="Microsoft Sans Serif"/>
        <family val="2"/>
      </rPr>
      <t>Clallam / Jefferson</t>
    </r>
  </si>
  <si>
    <r>
      <rPr>
        <sz val="10"/>
        <rFont val="Microsoft Sans Serif"/>
        <family val="2"/>
      </rPr>
      <t>Richland / Pasco</t>
    </r>
  </si>
  <si>
    <r>
      <rPr>
        <sz val="10"/>
        <rFont val="Microsoft Sans Serif"/>
        <family val="2"/>
      </rPr>
      <t>Benton / Franklin</t>
    </r>
  </si>
  <si>
    <r>
      <rPr>
        <sz val="10"/>
        <rFont val="Microsoft Sans Serif"/>
        <family val="2"/>
      </rPr>
      <t>Seattle</t>
    </r>
  </si>
  <si>
    <r>
      <rPr>
        <sz val="10"/>
        <rFont val="Microsoft Sans Serif"/>
        <family val="2"/>
      </rPr>
      <t>King</t>
    </r>
  </si>
  <si>
    <r>
      <rPr>
        <sz val="10"/>
        <rFont val="Microsoft Sans Serif"/>
        <family val="2"/>
      </rPr>
      <t>Spokane</t>
    </r>
  </si>
  <si>
    <r>
      <rPr>
        <sz val="10"/>
        <rFont val="Microsoft Sans Serif"/>
        <family val="2"/>
      </rPr>
      <t>Tacoma</t>
    </r>
  </si>
  <si>
    <r>
      <rPr>
        <sz val="10"/>
        <rFont val="Microsoft Sans Serif"/>
        <family val="2"/>
      </rPr>
      <t>Pierce</t>
    </r>
  </si>
  <si>
    <r>
      <rPr>
        <sz val="10"/>
        <rFont val="Microsoft Sans Serif"/>
        <family val="2"/>
      </rPr>
      <t>Vancouver</t>
    </r>
  </si>
  <si>
    <r>
      <rPr>
        <sz val="10"/>
        <rFont val="Microsoft Sans Serif"/>
        <family val="2"/>
      </rPr>
      <t>Clark / Cowlitz / Skamania</t>
    </r>
  </si>
  <si>
    <r>
      <rPr>
        <sz val="10"/>
        <rFont val="Microsoft Sans Serif"/>
        <family val="2"/>
      </rPr>
      <t>WI</t>
    </r>
  </si>
  <si>
    <r>
      <rPr>
        <sz val="10"/>
        <rFont val="Microsoft Sans Serif"/>
        <family val="2"/>
      </rPr>
      <t>Dane</t>
    </r>
  </si>
  <si>
    <r>
      <rPr>
        <sz val="10"/>
        <rFont val="Microsoft Sans Serif"/>
        <family val="2"/>
      </rPr>
      <t>Milwaukee</t>
    </r>
  </si>
  <si>
    <r>
      <rPr>
        <sz val="10"/>
        <rFont val="Microsoft Sans Serif"/>
        <family val="2"/>
      </rPr>
      <t>Sturgeon Bay</t>
    </r>
  </si>
  <si>
    <r>
      <rPr>
        <sz val="10"/>
        <rFont val="Microsoft Sans Serif"/>
        <family val="2"/>
      </rPr>
      <t>Door</t>
    </r>
  </si>
  <si>
    <r>
      <rPr>
        <sz val="10"/>
        <rFont val="Microsoft Sans Serif"/>
        <family val="2"/>
      </rPr>
      <t>Wisconsin Dells</t>
    </r>
  </si>
  <si>
    <r>
      <rPr>
        <sz val="10"/>
        <rFont val="Microsoft Sans Serif"/>
        <family val="2"/>
      </rPr>
      <t>WV</t>
    </r>
  </si>
  <si>
    <r>
      <rPr>
        <sz val="10"/>
        <rFont val="Microsoft Sans Serif"/>
        <family val="2"/>
      </rPr>
      <t>Charles Town</t>
    </r>
  </si>
  <si>
    <r>
      <rPr>
        <sz val="10"/>
        <rFont val="Microsoft Sans Serif"/>
        <family val="2"/>
      </rPr>
      <t>Kanawha</t>
    </r>
  </si>
  <si>
    <r>
      <rPr>
        <sz val="10"/>
        <rFont val="Microsoft Sans Serif"/>
        <family val="2"/>
      </rPr>
      <t>WY</t>
    </r>
  </si>
  <si>
    <r>
      <rPr>
        <sz val="10"/>
        <rFont val="Microsoft Sans Serif"/>
        <family val="2"/>
      </rPr>
      <t>Cody</t>
    </r>
  </si>
  <si>
    <r>
      <rPr>
        <sz val="10"/>
        <rFont val="Microsoft Sans Serif"/>
        <family val="2"/>
      </rPr>
      <t>Park</t>
    </r>
  </si>
  <si>
    <r>
      <rPr>
        <sz val="10"/>
        <rFont val="Microsoft Sans Serif"/>
        <family val="2"/>
      </rPr>
      <t>Jackson / Pinedale</t>
    </r>
  </si>
  <si>
    <r>
      <rPr>
        <sz val="10"/>
        <rFont val="Microsoft Sans Serif"/>
        <family val="2"/>
      </rPr>
      <t>Teton / Sublette</t>
    </r>
  </si>
  <si>
    <t>$ 0.60  (mile rate)</t>
  </si>
  <si>
    <t>Updated 1/1/24</t>
  </si>
  <si>
    <r>
      <rPr>
        <b/>
        <sz val="10"/>
        <rFont val="Arial"/>
        <family val="2"/>
      </rPr>
      <t xml:space="preserve">ENTRY REQUIRED - </t>
    </r>
    <r>
      <rPr>
        <sz val="10"/>
        <rFont val="Arial"/>
        <family val="2"/>
      </rPr>
      <t xml:space="preserve">If travel TO "TRIP DESTINATION' was FROM home or TO home enter commute miles.                    </t>
    </r>
    <r>
      <rPr>
        <b/>
        <sz val="10"/>
        <rFont val="Arial"/>
        <family val="2"/>
      </rPr>
      <t xml:space="preserve"> *If none must enter -0-*   USE WHOLE NUMBERS                                        </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</si>
</sst>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Red]&quot;$&quot;#,##0.00"/>
    <numFmt numFmtId="166" formatCode="[$$-409]#,##0.00;[Red][$$-409]#,##0.00"/>
    <numFmt numFmtId="167" formatCode="&quot;$&quot;* #,##0;&quot;$&quot;* \(#,##0;"/>
    <numFmt numFmtId="168" formatCode="&quot;$&quot;* #,##0;&quot;$&quot;* \(#,##0\);"/>
    <numFmt numFmtId="169" formatCode="m/d/yyyy;;"/>
    <numFmt numFmtId="170" formatCode="d\-mmm\-yyyy"/>
    <numFmt numFmtId="171" formatCode="m/d/yy;@"/>
    <numFmt numFmtId="172" formatCode="&quot;Yes&quot;;&quot;Yes&quot;;&quot;No&quot;"/>
    <numFmt numFmtId="173" formatCode="&quot;True&quot;;&quot;True&quot;;&quot;False&quot;"/>
    <numFmt numFmtId="174" formatCode="&quot;On&quot;;&quot;On&quot;;&quot;Off&quot;"/>
    <numFmt numFmtId="175" formatCode="[$€-2]\ #,##0.00_);[Red]\([$€-2]\ #,##0.00\)"/>
    <numFmt numFmtId="176" formatCode="&quot;$&quot;#,##0.00"/>
    <numFmt numFmtId="177" formatCode="[$-409]mmmm\ d\,\ yyyy;@"/>
    <numFmt numFmtId="178" formatCode="[$-409]h:mm:ss\ AM/PM"/>
    <numFmt numFmtId="179" formatCode="[$-409]h:mm\ AM/PM;@"/>
    <numFmt numFmtId="180" formatCode="&quot;$&quot;#,##0"/>
    <numFmt numFmtId="181" formatCode="\$###0;\$###0"/>
    <numFmt numFmtId="182" formatCode="\$0"/>
    <numFmt numFmtId="183" formatCode="\$\ 0"/>
  </numFmts>
  <fonts count="120">
    <font>
      <sz val="10"/>
      <name val="Arial"/>
      <family val="0"/>
    </font>
    <font>
      <sz val="8"/>
      <name val="Arial"/>
      <family val="2"/>
    </font>
    <font>
      <u val="single"/>
      <sz val="10"/>
      <color indexed="12"/>
      <name val="Arial"/>
      <family val="2"/>
    </font>
    <font>
      <sz val="10"/>
      <name val="Times New Roman"/>
      <family val="1"/>
    </font>
    <font>
      <b/>
      <sz val="12"/>
      <name val="Times New Roman"/>
      <family val="1"/>
    </font>
    <font>
      <b/>
      <sz val="10"/>
      <name val="Times New Roman"/>
      <family val="1"/>
    </font>
    <font>
      <sz val="7"/>
      <name val="Times New Roman"/>
      <family val="1"/>
    </font>
    <font>
      <b/>
      <sz val="9"/>
      <name val="Times New Roman"/>
      <family val="1"/>
    </font>
    <font>
      <b/>
      <sz val="8"/>
      <name val="Times New Roman"/>
      <family val="1"/>
    </font>
    <font>
      <sz val="9"/>
      <name val="Times New Roman"/>
      <family val="1"/>
    </font>
    <font>
      <sz val="8"/>
      <name val="Times New Roman"/>
      <family val="1"/>
    </font>
    <font>
      <b/>
      <sz val="7"/>
      <color indexed="8"/>
      <name val="Times New Roman"/>
      <family val="1"/>
    </font>
    <font>
      <sz val="7"/>
      <color indexed="8"/>
      <name val="Times New Roman"/>
      <family val="1"/>
    </font>
    <font>
      <b/>
      <sz val="7"/>
      <name val="Times New Roman"/>
      <family val="1"/>
    </font>
    <font>
      <sz val="8"/>
      <color indexed="8"/>
      <name val="Times New Roman"/>
      <family val="1"/>
    </font>
    <font>
      <b/>
      <sz val="8"/>
      <color indexed="8"/>
      <name val="Times New Roman"/>
      <family val="1"/>
    </font>
    <font>
      <b/>
      <sz val="14"/>
      <color indexed="8"/>
      <name val="Times New Roman"/>
      <family val="1"/>
    </font>
    <font>
      <b/>
      <sz val="10"/>
      <color indexed="55"/>
      <name val="Times New Roman"/>
      <family val="1"/>
    </font>
    <font>
      <b/>
      <sz val="11"/>
      <name val="Times New Roman"/>
      <family val="1"/>
    </font>
    <font>
      <b/>
      <sz val="14"/>
      <name val="Times New Roman"/>
      <family val="1"/>
    </font>
    <font>
      <b/>
      <i/>
      <sz val="8"/>
      <name val="Times New Roman"/>
      <family val="1"/>
    </font>
    <font>
      <b/>
      <sz val="10"/>
      <name val="Arial"/>
      <family val="2"/>
    </font>
    <font>
      <b/>
      <sz val="12"/>
      <name val="Arial"/>
      <family val="2"/>
    </font>
    <font>
      <sz val="12"/>
      <name val="Arial"/>
      <family val="2"/>
    </font>
    <font>
      <b/>
      <u val="single"/>
      <sz val="10"/>
      <name val="Arial"/>
      <family val="2"/>
    </font>
    <font>
      <b/>
      <u val="single"/>
      <sz val="9"/>
      <name val="Arial"/>
      <family val="2"/>
    </font>
    <font>
      <sz val="12"/>
      <name val="Times New Roman"/>
      <family val="1"/>
    </font>
    <font>
      <sz val="11"/>
      <name val="Times New Roman"/>
      <family val="1"/>
    </font>
    <font>
      <b/>
      <u val="single"/>
      <sz val="10"/>
      <name val="Times New Roman"/>
      <family val="1"/>
    </font>
    <font>
      <b/>
      <sz val="16"/>
      <name val="Times New Roman"/>
      <family val="1"/>
    </font>
    <font>
      <u val="single"/>
      <sz val="11"/>
      <name val="Times New Roman"/>
      <family val="1"/>
    </font>
    <font>
      <b/>
      <sz val="12"/>
      <color indexed="8"/>
      <name val="Times New Roman"/>
      <family val="1"/>
    </font>
    <font>
      <b/>
      <sz val="6"/>
      <color indexed="8"/>
      <name val="Times New Roman"/>
      <family val="1"/>
    </font>
    <font>
      <sz val="16"/>
      <name val="Arial"/>
      <family val="2"/>
    </font>
    <font>
      <u val="single"/>
      <sz val="10"/>
      <name val="Arial"/>
      <family val="2"/>
    </font>
    <font>
      <b/>
      <sz val="11"/>
      <name val="Calibri"/>
      <family val="2"/>
    </font>
    <font>
      <b/>
      <i/>
      <sz val="11"/>
      <name val="Calibri"/>
      <family val="2"/>
    </font>
    <font>
      <b/>
      <u val="single"/>
      <sz val="11"/>
      <name val="Calibri"/>
      <family val="2"/>
    </font>
    <font>
      <sz val="6"/>
      <color indexed="8"/>
      <name val="Times New Roman"/>
      <family val="1"/>
    </font>
    <font>
      <sz val="6"/>
      <name val="Times New Roman"/>
      <family val="1"/>
    </font>
    <font>
      <b/>
      <sz val="6"/>
      <name val="Times New Roman"/>
      <family val="1"/>
    </font>
    <font>
      <u val="single"/>
      <sz val="6"/>
      <name val="Times New Roman"/>
      <family val="1"/>
    </font>
    <font>
      <b/>
      <sz val="18"/>
      <name val="Arial"/>
      <family val="2"/>
    </font>
    <font>
      <b/>
      <sz val="9"/>
      <name val="Arial"/>
      <family val="2"/>
    </font>
    <font>
      <b/>
      <u val="single"/>
      <sz val="14"/>
      <name val="Times New Roman"/>
      <family val="1"/>
    </font>
    <font>
      <sz val="10"/>
      <name val="Microsoft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2"/>
    </font>
    <font>
      <sz val="13"/>
      <color indexed="8"/>
      <name val="Calibri"/>
      <family val="2"/>
    </font>
    <font>
      <sz val="10"/>
      <name val="Calibri"/>
      <family val="2"/>
    </font>
    <font>
      <b/>
      <sz val="18"/>
      <color indexed="18"/>
      <name val="Times New Roman"/>
      <family val="1"/>
    </font>
    <font>
      <b/>
      <sz val="14"/>
      <color indexed="60"/>
      <name val="Times New Roman"/>
      <family val="1"/>
    </font>
    <font>
      <b/>
      <sz val="14"/>
      <color indexed="18"/>
      <name val="Times New Roman"/>
      <family val="1"/>
    </font>
    <font>
      <sz val="14"/>
      <name val="Calibri"/>
      <family val="2"/>
    </font>
    <font>
      <sz val="18"/>
      <color indexed="8"/>
      <name val="Times New Roman"/>
      <family val="1"/>
    </font>
    <font>
      <b/>
      <i/>
      <sz val="16"/>
      <color indexed="56"/>
      <name val="Calibri"/>
      <family val="2"/>
    </font>
    <font>
      <b/>
      <sz val="12"/>
      <color indexed="8"/>
      <name val="Microsoft Sans Serif"/>
      <family val="2"/>
    </font>
    <font>
      <b/>
      <sz val="10"/>
      <color indexed="8"/>
      <name val="Microsoft Sans Serif"/>
      <family val="2"/>
    </font>
    <font>
      <b/>
      <sz val="16"/>
      <name val="Calibri"/>
      <family val="2"/>
    </font>
    <font>
      <b/>
      <sz val="16"/>
      <color indexed="8"/>
      <name val="Calibri"/>
      <family val="2"/>
    </font>
    <font>
      <b/>
      <sz val="48"/>
      <color indexed="8"/>
      <name val="Arial"/>
      <family val="2"/>
    </font>
    <font>
      <b/>
      <sz val="16"/>
      <color indexed="8"/>
      <name val="Microsoft Sans Serif"/>
      <family val="2"/>
    </font>
    <font>
      <b/>
      <sz val="20"/>
      <color indexed="18"/>
      <name val="Times New Roman"/>
      <family val="1"/>
    </font>
    <font>
      <b/>
      <sz val="20"/>
      <color indexed="8"/>
      <name val="Calibri"/>
      <family val="2"/>
    </font>
    <font>
      <sz val="20"/>
      <color indexed="8"/>
      <name val="Calibri"/>
      <family val="2"/>
    </font>
    <font>
      <b/>
      <u val="single"/>
      <sz val="13"/>
      <color indexed="10"/>
      <name val="Arial"/>
      <family val="2"/>
    </font>
    <font>
      <b/>
      <sz val="14"/>
      <color indexed="6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Times New Roman"/>
      <family val="1"/>
    </font>
    <font>
      <b/>
      <sz val="10"/>
      <color theme="1"/>
      <name val="Arial"/>
      <family val="2"/>
    </font>
    <font>
      <sz val="13"/>
      <color theme="1"/>
      <name val="Calibri"/>
      <family val="2"/>
    </font>
    <font>
      <b/>
      <sz val="18"/>
      <color rgb="FF000099"/>
      <name val="Times New Roman"/>
      <family val="1"/>
    </font>
    <font>
      <b/>
      <sz val="14"/>
      <color rgb="FFC00000"/>
      <name val="Times New Roman"/>
      <family val="1"/>
    </font>
    <font>
      <b/>
      <sz val="14"/>
      <color rgb="FF000099"/>
      <name val="Times New Roman"/>
      <family val="1"/>
    </font>
    <font>
      <sz val="18"/>
      <color rgb="FF000000"/>
      <name val="Times New Roman"/>
      <family val="1"/>
    </font>
    <font>
      <b/>
      <i/>
      <sz val="16"/>
      <color rgb="FF0F243E"/>
      <name val="Calibri"/>
      <family val="2"/>
    </font>
    <font>
      <b/>
      <sz val="12"/>
      <color rgb="FF000000"/>
      <name val="Microsoft Sans Serif"/>
      <family val="2"/>
    </font>
    <font>
      <b/>
      <sz val="10"/>
      <color rgb="FF000000"/>
      <name val="Microsoft Sans Serif"/>
      <family val="2"/>
    </font>
    <font>
      <b/>
      <sz val="16"/>
      <color theme="1"/>
      <name val="Calibri"/>
      <family val="2"/>
    </font>
    <font>
      <b/>
      <sz val="48"/>
      <color rgb="FF000000"/>
      <name val="Arial"/>
      <family val="2"/>
    </font>
    <font>
      <b/>
      <sz val="16"/>
      <color rgb="FF000000"/>
      <name val="Microsoft Sans Serif"/>
      <family val="2"/>
    </font>
    <font>
      <b/>
      <sz val="20"/>
      <color rgb="FF000099"/>
      <name val="Times New Roman"/>
      <family val="1"/>
    </font>
    <font>
      <b/>
      <sz val="20"/>
      <color theme="1"/>
      <name val="Calibri"/>
      <family val="2"/>
    </font>
    <font>
      <sz val="20"/>
      <color theme="1"/>
      <name val="Calibri"/>
      <family val="2"/>
    </font>
    <font>
      <b/>
      <u val="single"/>
      <sz val="13"/>
      <color rgb="FFFF0000"/>
      <name val="Arial"/>
      <family val="2"/>
    </font>
    <font>
      <b/>
      <sz val="14"/>
      <color theme="3" tint="-0.2499700039625167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theme="0" tint="-0.1499900072813034"/>
        <bgColor indexed="64"/>
      </patternFill>
    </fill>
    <fill>
      <patternFill patternType="solid">
        <fgColor indexed="46"/>
        <bgColor indexed="64"/>
      </patternFill>
    </fill>
    <fill>
      <patternFill patternType="solid">
        <fgColor indexed="13"/>
        <bgColor indexed="64"/>
      </patternFill>
    </fill>
    <fill>
      <patternFill patternType="solid">
        <fgColor rgb="FFECF1F8"/>
        <bgColor indexed="64"/>
      </patternFill>
    </fill>
    <fill>
      <patternFill patternType="solid">
        <fgColor rgb="FFFFFF00"/>
        <bgColor indexed="64"/>
      </patternFill>
    </fill>
    <fill>
      <patternFill patternType="solid">
        <fgColor theme="2" tint="-0.09996999800205231"/>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thin"/>
      <bottom style="medium"/>
    </border>
    <border>
      <left style="thin"/>
      <right style="thin"/>
      <top>
        <color indexed="63"/>
      </top>
      <bottom style="thin"/>
    </border>
    <border>
      <left style="hair">
        <color indexed="55"/>
      </left>
      <right>
        <color indexed="63"/>
      </right>
      <top style="thin"/>
      <bottom style="hair">
        <color indexed="55"/>
      </bottom>
    </border>
    <border>
      <left style="thin"/>
      <right style="thin"/>
      <top style="thin"/>
      <bottom style="thin"/>
    </border>
    <border>
      <left>
        <color indexed="63"/>
      </left>
      <right style="thin"/>
      <top style="thin"/>
      <bottom style="thin"/>
    </border>
    <border>
      <left style="medium"/>
      <right style="medium"/>
      <top style="medium"/>
      <bottom/>
    </border>
    <border>
      <left/>
      <right style="medium"/>
      <top style="medium"/>
      <bottom/>
    </border>
    <border>
      <left style="medium"/>
      <right style="medium"/>
      <top style="thick"/>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right style="medium"/>
      <top style="thin"/>
      <bottom style="thin"/>
    </border>
    <border>
      <left/>
      <right style="medium"/>
      <top style="thick"/>
      <bottom style="thin"/>
    </border>
    <border>
      <left/>
      <right style="medium"/>
      <top style="thin"/>
      <bottom>
        <color indexed="63"/>
      </bottom>
    </border>
    <border>
      <left/>
      <right style="medium"/>
      <top style="thin"/>
      <bottom style="medium"/>
    </border>
    <border>
      <left>
        <color indexed="63"/>
      </left>
      <right style="hair">
        <color indexed="55"/>
      </right>
      <top style="thin"/>
      <bottom style="hair">
        <color indexed="55"/>
      </bottom>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style="medium"/>
      <right>
        <color indexed="63"/>
      </right>
      <top style="medium"/>
      <bottom style="medium"/>
    </border>
    <border>
      <left style="thin"/>
      <right style="thin"/>
      <top style="thin"/>
      <bottom style="hair">
        <color indexed="55"/>
      </bottom>
    </border>
    <border>
      <left style="thin"/>
      <right style="thin"/>
      <top style="hair">
        <color indexed="55"/>
      </top>
      <bottom style="hair">
        <color rgb="FF969696"/>
      </bottom>
    </border>
    <border>
      <left style="thin"/>
      <right style="thin"/>
      <top style="hair">
        <color indexed="55"/>
      </top>
      <bottom style="thin"/>
    </border>
    <border>
      <left style="thin"/>
      <right style="thin"/>
      <top style="hair">
        <color indexed="55"/>
      </top>
      <bottom style="hair">
        <color indexed="55"/>
      </bottom>
    </border>
    <border>
      <left style="thin"/>
      <right style="thin"/>
      <top>
        <color indexed="63"/>
      </top>
      <bottom style="hair">
        <color indexed="55"/>
      </bottom>
    </border>
    <border>
      <left style="thin"/>
      <right style="thin"/>
      <top style="hair">
        <color indexed="55"/>
      </top>
      <bottom>
        <color indexed="63"/>
      </bottom>
    </border>
    <border>
      <left style="thin"/>
      <right>
        <color indexed="63"/>
      </right>
      <top>
        <color indexed="63"/>
      </top>
      <bottom style="thin"/>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thin"/>
      <right style="medium"/>
      <top/>
      <bottom/>
    </border>
    <border>
      <left style="thin"/>
      <right style="thin"/>
      <top/>
      <bottom style="double"/>
    </border>
    <border>
      <left style="thin"/>
      <right style="medium"/>
      <top/>
      <bottom style="double"/>
    </border>
    <border>
      <left style="medium"/>
      <right style="medium"/>
      <top/>
      <bottom/>
    </border>
    <border>
      <left/>
      <right style="medium"/>
      <top/>
      <bottom/>
    </border>
    <border>
      <left style="medium"/>
      <right style="medium"/>
      <top/>
      <bottom style="medium"/>
    </border>
    <border>
      <left/>
      <right style="medium"/>
      <top/>
      <bottom style="medium"/>
    </border>
    <border>
      <left style="medium"/>
      <right style="medium"/>
      <top style="thin"/>
      <bottom style="hair">
        <color indexed="55"/>
      </bottom>
    </border>
    <border>
      <left style="thin"/>
      <right>
        <color indexed="63"/>
      </right>
      <top style="thin"/>
      <bottom style="hair">
        <color indexed="55"/>
      </bottom>
    </border>
    <border>
      <left style="thin"/>
      <right>
        <color indexed="63"/>
      </right>
      <top>
        <color indexed="63"/>
      </top>
      <bottom style="hair">
        <color indexed="55"/>
      </bottom>
    </border>
    <border>
      <left style="thin"/>
      <right>
        <color indexed="63"/>
      </right>
      <top style="hair">
        <color indexed="55"/>
      </top>
      <bottom style="thin"/>
    </border>
    <border>
      <left style="medium"/>
      <right style="medium"/>
      <top style="medium"/>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thin"/>
      <right style="thin"/>
      <top style="medium"/>
      <bottom/>
    </border>
    <border>
      <left style="thin"/>
      <right style="medium"/>
      <top style="medium"/>
      <bottom/>
    </border>
    <border>
      <left style="medium"/>
      <right/>
      <top/>
      <bottom/>
    </border>
    <border>
      <left style="medium"/>
      <right/>
      <top/>
      <bottom style="double"/>
    </border>
    <border>
      <left style="medium"/>
      <right style="thin">
        <color theme="4" tint="-0.4999699890613556"/>
      </right>
      <top style="medium">
        <color theme="4" tint="-0.4999699890613556"/>
      </top>
      <bottom style="medium"/>
    </border>
    <border>
      <left style="thin">
        <color theme="4" tint="-0.4999699890613556"/>
      </left>
      <right style="thin">
        <color theme="4" tint="-0.4999699890613556"/>
      </right>
      <top style="medium">
        <color theme="4" tint="-0.4999699890613556"/>
      </top>
      <bottom style="medium"/>
    </border>
    <border>
      <left style="thin">
        <color theme="4" tint="-0.4999699890613556"/>
      </left>
      <right style="medium"/>
      <top style="medium">
        <color theme="4" tint="-0.4999699890613556"/>
      </top>
      <bottom style="medium"/>
    </border>
    <border>
      <left style="medium"/>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style="thin">
        <color rgb="FF000000"/>
      </left>
      <right style="medium"/>
      <top style="thin">
        <color rgb="FF000000"/>
      </top>
      <bottom/>
    </border>
    <border>
      <left style="medium"/>
      <right/>
      <top/>
      <bottom style="medium"/>
    </border>
    <border>
      <left>
        <color indexed="63"/>
      </left>
      <right>
        <color indexed="63"/>
      </right>
      <top>
        <color indexed="63"/>
      </top>
      <bottom style="medium"/>
    </border>
    <border>
      <left style="thin">
        <color rgb="FF000000"/>
      </left>
      <right style="thin">
        <color rgb="FF000000"/>
      </right>
      <top style="thin">
        <color rgb="FF000000"/>
      </top>
      <bottom style="thin">
        <color rgb="FF000000"/>
      </bottom>
    </border>
    <border>
      <left style="thin"/>
      <right style="thin"/>
      <top/>
      <bottom style="medium"/>
    </border>
    <border>
      <left style="thin"/>
      <right style="medium"/>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style="thin"/>
      <top style="thin"/>
      <bottom style="hair">
        <color indexed="55"/>
      </bottom>
    </border>
    <border>
      <left style="thin"/>
      <right>
        <color indexed="63"/>
      </right>
      <top style="hair">
        <color rgb="FF969696"/>
      </top>
      <bottom style="hair">
        <color indexed="55"/>
      </bottom>
    </border>
    <border>
      <left>
        <color indexed="63"/>
      </left>
      <right>
        <color indexed="63"/>
      </right>
      <top style="hair">
        <color rgb="FF969696"/>
      </top>
      <bottom style="hair">
        <color indexed="55"/>
      </bottom>
    </border>
    <border>
      <left>
        <color indexed="63"/>
      </left>
      <right style="thin"/>
      <top style="hair">
        <color indexed="55"/>
      </top>
      <bottom style="hair">
        <color indexed="55"/>
      </bottom>
    </border>
    <border>
      <left style="thin"/>
      <right>
        <color indexed="63"/>
      </right>
      <top style="hair">
        <color indexed="55"/>
      </top>
      <bottom style="hair">
        <color indexed="55"/>
      </bottom>
    </border>
    <border>
      <left style="medium"/>
      <right style="medium"/>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hair">
        <color indexed="55"/>
      </top>
      <bottom style="thin"/>
    </border>
    <border>
      <left>
        <color indexed="63"/>
      </left>
      <right>
        <color indexed="63"/>
      </right>
      <top style="hair">
        <color indexed="55"/>
      </top>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hair">
        <color rgb="FF969696"/>
      </top>
      <bottom style="hair">
        <color indexed="55"/>
      </bottom>
    </border>
    <border>
      <left>
        <color indexed="63"/>
      </left>
      <right>
        <color indexed="63"/>
      </right>
      <top style="thin"/>
      <bottom style="hair">
        <color indexed="55"/>
      </bottom>
    </border>
    <border>
      <left style="thin"/>
      <right>
        <color indexed="63"/>
      </right>
      <top style="hair">
        <color indexed="55"/>
      </top>
      <bottom style="hair">
        <color rgb="FF969696"/>
      </bottom>
    </border>
    <border>
      <left>
        <color indexed="63"/>
      </left>
      <right>
        <color indexed="63"/>
      </right>
      <top style="hair">
        <color indexed="55"/>
      </top>
      <bottom style="hair">
        <color rgb="FF969696"/>
      </bottom>
    </border>
    <border>
      <left style="thin"/>
      <right>
        <color indexed="63"/>
      </right>
      <top style="medium"/>
      <bottom style="thin"/>
    </border>
    <border>
      <left>
        <color indexed="63"/>
      </left>
      <right style="thin"/>
      <top style="medium"/>
      <bottom style="thin"/>
    </border>
    <border>
      <left>
        <color indexed="63"/>
      </left>
      <right style="thin"/>
      <top style="hair">
        <color indexed="55"/>
      </top>
      <bottom style="hair">
        <color rgb="FF969696"/>
      </bottom>
    </border>
    <border>
      <left>
        <color indexed="63"/>
      </left>
      <right>
        <color indexed="63"/>
      </right>
      <top style="medium"/>
      <bottom style="thin"/>
    </border>
    <border>
      <left/>
      <right/>
      <top/>
      <bottom style="thin">
        <color rgb="FF000000"/>
      </bottom>
    </border>
    <border>
      <left style="medium"/>
      <right/>
      <top style="thin">
        <color rgb="FF000000"/>
      </top>
      <bottom style="medium"/>
    </border>
    <border>
      <left/>
      <right/>
      <top style="thin">
        <color rgb="FF000000"/>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0" fontId="87" fillId="27" borderId="1" applyNumberFormat="0" applyAlignment="0" applyProtection="0"/>
    <xf numFmtId="0" fontId="8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29" borderId="0" applyNumberFormat="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2" fillId="0" borderId="0" applyNumberFormat="0" applyFill="0" applyBorder="0" applyAlignment="0" applyProtection="0"/>
    <xf numFmtId="0" fontId="95" fillId="30" borderId="1" applyNumberFormat="0" applyAlignment="0" applyProtection="0"/>
    <xf numFmtId="0" fontId="96" fillId="0" borderId="6" applyNumberFormat="0" applyFill="0" applyAlignment="0" applyProtection="0"/>
    <xf numFmtId="0" fontId="97" fillId="31" borderId="0" applyNumberFormat="0" applyBorder="0" applyAlignment="0" applyProtection="0"/>
    <xf numFmtId="0" fontId="0" fillId="0" borderId="0">
      <alignment/>
      <protection/>
    </xf>
    <xf numFmtId="0" fontId="0" fillId="32" borderId="7" applyNumberFormat="0" applyFont="0" applyAlignment="0" applyProtection="0"/>
    <xf numFmtId="0" fontId="98" fillId="27" borderId="8" applyNumberFormat="0" applyAlignment="0" applyProtection="0"/>
    <xf numFmtId="9" fontId="0" fillId="0" borderId="0" applyFont="0" applyFill="0" applyBorder="0" applyAlignment="0" applyProtection="0"/>
    <xf numFmtId="0" fontId="99" fillId="0" borderId="0" applyNumberFormat="0" applyFill="0" applyBorder="0" applyAlignment="0" applyProtection="0"/>
    <xf numFmtId="0" fontId="100" fillId="0" borderId="9" applyNumberFormat="0" applyFill="0" applyAlignment="0" applyProtection="0"/>
    <xf numFmtId="0" fontId="101" fillId="0" borderId="0" applyNumberFormat="0" applyFill="0" applyBorder="0" applyAlignment="0" applyProtection="0"/>
  </cellStyleXfs>
  <cellXfs count="320">
    <xf numFmtId="0" fontId="0" fillId="0" borderId="0" xfId="0" applyAlignment="1">
      <alignment/>
    </xf>
    <xf numFmtId="0" fontId="3" fillId="0" borderId="0" xfId="0" applyFont="1" applyAlignment="1" applyProtection="1">
      <alignment/>
      <protection/>
    </xf>
    <xf numFmtId="0" fontId="5" fillId="0" borderId="0" xfId="0" applyFont="1" applyBorder="1" applyAlignment="1" applyProtection="1">
      <alignment horizontal="right"/>
      <protection/>
    </xf>
    <xf numFmtId="0" fontId="5" fillId="0" borderId="0" xfId="0" applyFont="1" applyBorder="1" applyAlignment="1" applyProtection="1">
      <alignment/>
      <protection/>
    </xf>
    <xf numFmtId="0" fontId="7" fillId="0" borderId="0" xfId="0" applyFont="1" applyBorder="1" applyAlignment="1" applyProtection="1">
      <alignment horizontal="right"/>
      <protection/>
    </xf>
    <xf numFmtId="0" fontId="3" fillId="0" borderId="10" xfId="0" applyFont="1" applyBorder="1" applyAlignment="1" applyProtection="1">
      <alignment horizontal="center"/>
      <protection/>
    </xf>
    <xf numFmtId="0" fontId="3" fillId="0" borderId="0" xfId="0" applyFont="1" applyBorder="1" applyAlignment="1" applyProtection="1">
      <alignment/>
      <protection/>
    </xf>
    <xf numFmtId="0" fontId="3" fillId="0" borderId="0" xfId="0" applyFont="1" applyBorder="1" applyAlignment="1" applyProtection="1">
      <alignment/>
      <protection/>
    </xf>
    <xf numFmtId="0" fontId="3" fillId="0" borderId="11" xfId="0" applyFont="1" applyBorder="1" applyAlignment="1" applyProtection="1">
      <alignment horizontal="center"/>
      <protection/>
    </xf>
    <xf numFmtId="0" fontId="3" fillId="0" borderId="0" xfId="0" applyFont="1" applyBorder="1" applyAlignment="1" applyProtection="1">
      <alignment horizontal="center"/>
      <protection/>
    </xf>
    <xf numFmtId="0" fontId="8" fillId="0" borderId="12" xfId="0" applyFont="1" applyFill="1" applyBorder="1" applyAlignment="1" applyProtection="1">
      <alignment horizontal="center" vertical="center" wrapText="1"/>
      <protection/>
    </xf>
    <xf numFmtId="0" fontId="14" fillId="0" borderId="12" xfId="0" applyFont="1" applyBorder="1" applyAlignment="1" applyProtection="1">
      <alignment horizontal="center" vertical="center" wrapText="1"/>
      <protection/>
    </xf>
    <xf numFmtId="0" fontId="16" fillId="0" borderId="12" xfId="0" applyFont="1" applyBorder="1" applyAlignment="1" applyProtection="1">
      <alignment horizontal="center" vertical="center" wrapText="1"/>
      <protection/>
    </xf>
    <xf numFmtId="0" fontId="3" fillId="0" borderId="0" xfId="0" applyFont="1" applyAlignment="1" applyProtection="1">
      <alignment/>
      <protection/>
    </xf>
    <xf numFmtId="176" fontId="10" fillId="0" borderId="13" xfId="0" applyNumberFormat="1" applyFont="1" applyBorder="1" applyAlignment="1" applyProtection="1">
      <alignment horizontal="right" vertical="center"/>
      <protection/>
    </xf>
    <xf numFmtId="14" fontId="3" fillId="0" borderId="0" xfId="0" applyNumberFormat="1" applyFont="1" applyAlignment="1" applyProtection="1">
      <alignment horizontal="right"/>
      <protection/>
    </xf>
    <xf numFmtId="0" fontId="3" fillId="0" borderId="0" xfId="0" applyFont="1" applyAlignment="1" applyProtection="1">
      <alignment horizontal="right"/>
      <protection/>
    </xf>
    <xf numFmtId="3" fontId="3" fillId="7" borderId="12" xfId="0" applyNumberFormat="1" applyFont="1" applyFill="1" applyBorder="1" applyAlignment="1" applyProtection="1">
      <alignment horizontal="center"/>
      <protection/>
    </xf>
    <xf numFmtId="3" fontId="3" fillId="7" borderId="14" xfId="0" applyNumberFormat="1" applyFont="1" applyFill="1" applyBorder="1" applyAlignment="1" applyProtection="1">
      <alignment horizontal="center"/>
      <protection/>
    </xf>
    <xf numFmtId="176" fontId="3" fillId="7" borderId="14" xfId="0" applyNumberFormat="1" applyFont="1" applyFill="1" applyBorder="1" applyAlignment="1" applyProtection="1">
      <alignment horizontal="right"/>
      <protection/>
    </xf>
    <xf numFmtId="176" fontId="17" fillId="33" borderId="14" xfId="0" applyNumberFormat="1" applyFont="1" applyFill="1" applyBorder="1" applyAlignment="1" applyProtection="1">
      <alignment horizontal="right"/>
      <protection/>
    </xf>
    <xf numFmtId="0" fontId="8" fillId="0" borderId="15" xfId="0" applyFont="1" applyFill="1" applyBorder="1" applyAlignment="1" applyProtection="1">
      <alignment horizontal="center" vertical="center" wrapText="1"/>
      <protection/>
    </xf>
    <xf numFmtId="0" fontId="10" fillId="0" borderId="0" xfId="0" applyFont="1" applyAlignment="1" applyProtection="1">
      <alignment/>
      <protection/>
    </xf>
    <xf numFmtId="4" fontId="3" fillId="0" borderId="0" xfId="0" applyNumberFormat="1" applyFont="1" applyBorder="1" applyAlignment="1" applyProtection="1">
      <alignment/>
      <protection/>
    </xf>
    <xf numFmtId="4" fontId="3" fillId="0" borderId="0" xfId="0" applyNumberFormat="1" applyFont="1" applyFill="1" applyBorder="1" applyAlignment="1" applyProtection="1">
      <alignment/>
      <protection/>
    </xf>
    <xf numFmtId="44" fontId="18" fillId="0" borderId="0" xfId="44" applyFont="1" applyFill="1" applyBorder="1" applyAlignment="1" applyProtection="1">
      <alignment horizontal="center" wrapText="1"/>
      <protection/>
    </xf>
    <xf numFmtId="4" fontId="3" fillId="0" borderId="0" xfId="0" applyNumberFormat="1" applyFont="1" applyBorder="1" applyAlignment="1" applyProtection="1">
      <alignment horizontal="right"/>
      <protection/>
    </xf>
    <xf numFmtId="0" fontId="4" fillId="0" borderId="0" xfId="0" applyFont="1" applyBorder="1" applyAlignment="1" applyProtection="1">
      <alignment vertical="center"/>
      <protection/>
    </xf>
    <xf numFmtId="0" fontId="102" fillId="0" borderId="12" xfId="0" applyFont="1" applyBorder="1" applyAlignment="1" applyProtection="1">
      <alignment horizontal="center" vertical="center" wrapText="1"/>
      <protection/>
    </xf>
    <xf numFmtId="0" fontId="103" fillId="0" borderId="16" xfId="0" applyFont="1" applyBorder="1" applyAlignment="1">
      <alignment vertical="center"/>
    </xf>
    <xf numFmtId="0" fontId="103" fillId="0" borderId="17" xfId="0" applyFont="1" applyBorder="1" applyAlignment="1">
      <alignment vertical="center" wrapText="1"/>
    </xf>
    <xf numFmtId="0" fontId="0" fillId="0" borderId="0" xfId="0" applyAlignment="1">
      <alignment vertical="center"/>
    </xf>
    <xf numFmtId="0" fontId="103" fillId="0" borderId="18" xfId="0" applyFont="1" applyBorder="1" applyAlignment="1">
      <alignment/>
    </xf>
    <xf numFmtId="0" fontId="103" fillId="0" borderId="19" xfId="0" applyFont="1" applyBorder="1" applyAlignment="1">
      <alignment/>
    </xf>
    <xf numFmtId="0" fontId="0" fillId="0" borderId="0" xfId="0" applyAlignment="1">
      <alignment vertical="top" wrapText="1"/>
    </xf>
    <xf numFmtId="0" fontId="103" fillId="0" borderId="19" xfId="0" applyFont="1" applyBorder="1" applyAlignment="1">
      <alignment horizontal="left" vertical="center"/>
    </xf>
    <xf numFmtId="0" fontId="103" fillId="0" borderId="19" xfId="0" applyFont="1" applyBorder="1" applyAlignment="1">
      <alignment horizontal="left" vertical="center" wrapText="1"/>
    </xf>
    <xf numFmtId="0" fontId="103" fillId="34" borderId="19" xfId="0" applyFont="1" applyFill="1" applyBorder="1" applyAlignment="1">
      <alignment horizontal="left" vertical="center"/>
    </xf>
    <xf numFmtId="0" fontId="103" fillId="0" borderId="20" xfId="0" applyFont="1" applyBorder="1" applyAlignment="1">
      <alignment horizontal="left" vertical="center"/>
    </xf>
    <xf numFmtId="0" fontId="0" fillId="0" borderId="0" xfId="0" applyAlignment="1">
      <alignment horizontal="left" vertical="center"/>
    </xf>
    <xf numFmtId="0" fontId="23" fillId="0" borderId="0" xfId="0" applyFont="1" applyAlignment="1">
      <alignment vertical="center"/>
    </xf>
    <xf numFmtId="0" fontId="103" fillId="0" borderId="21" xfId="0" applyFont="1" applyBorder="1" applyAlignment="1">
      <alignment horizontal="left" vertical="center"/>
    </xf>
    <xf numFmtId="0" fontId="104" fillId="0" borderId="0" xfId="0" applyFont="1" applyAlignment="1">
      <alignment horizontal="center" vertical="center" wrapText="1"/>
    </xf>
    <xf numFmtId="0" fontId="0" fillId="0" borderId="22" xfId="0" applyFont="1" applyBorder="1" applyAlignment="1">
      <alignment vertical="center" wrapText="1"/>
    </xf>
    <xf numFmtId="0" fontId="0" fillId="0" borderId="23" xfId="0" applyBorder="1" applyAlignment="1">
      <alignment vertical="center" wrapText="1"/>
    </xf>
    <xf numFmtId="0" fontId="0" fillId="0" borderId="22" xfId="0" applyBorder="1" applyAlignment="1">
      <alignment vertical="center" wrapText="1"/>
    </xf>
    <xf numFmtId="0" fontId="0" fillId="34" borderId="22" xfId="0" applyFont="1" applyFill="1" applyBorder="1" applyAlignment="1">
      <alignment vertical="center" wrapText="1"/>
    </xf>
    <xf numFmtId="0" fontId="0" fillId="0" borderId="24" xfId="0" applyFont="1" applyBorder="1" applyAlignment="1">
      <alignment vertical="center" wrapText="1"/>
    </xf>
    <xf numFmtId="0" fontId="21" fillId="0" borderId="25" xfId="0" applyFont="1" applyBorder="1" applyAlignment="1">
      <alignment vertical="center" wrapText="1"/>
    </xf>
    <xf numFmtId="0" fontId="0" fillId="0" borderId="0" xfId="0" applyAlignment="1">
      <alignment vertical="center" wrapText="1"/>
    </xf>
    <xf numFmtId="0" fontId="66" fillId="0" borderId="0" xfId="0" applyFont="1" applyAlignment="1">
      <alignment/>
    </xf>
    <xf numFmtId="0" fontId="66" fillId="0" borderId="0" xfId="0" applyFont="1" applyAlignment="1">
      <alignment horizontal="center" vertical="center"/>
    </xf>
    <xf numFmtId="0" fontId="66" fillId="0" borderId="0" xfId="0" applyFont="1" applyAlignment="1">
      <alignment horizontal="center"/>
    </xf>
    <xf numFmtId="0" fontId="5" fillId="0" borderId="0" xfId="0" applyFont="1" applyBorder="1" applyAlignment="1" applyProtection="1">
      <alignment/>
      <protection/>
    </xf>
    <xf numFmtId="3" fontId="10" fillId="0" borderId="26" xfId="0" applyNumberFormat="1" applyFont="1" applyFill="1" applyBorder="1" applyAlignment="1" applyProtection="1" quotePrefix="1">
      <alignment horizontal="center" vertical="center"/>
      <protection/>
    </xf>
    <xf numFmtId="0" fontId="6" fillId="0" borderId="0" xfId="0" applyFont="1" applyAlignment="1" applyProtection="1">
      <alignment vertical="center"/>
      <protection/>
    </xf>
    <xf numFmtId="0" fontId="26" fillId="0" borderId="14" xfId="0" applyFont="1" applyBorder="1" applyAlignment="1" applyProtection="1">
      <alignment horizontal="center" vertical="center"/>
      <protection locked="0"/>
    </xf>
    <xf numFmtId="44" fontId="26" fillId="0" borderId="27" xfId="44" applyFont="1" applyFill="1" applyBorder="1" applyAlignment="1" applyProtection="1">
      <alignment horizontal="center" vertical="center"/>
      <protection locked="0"/>
    </xf>
    <xf numFmtId="44" fontId="26" fillId="0" borderId="27" xfId="44" applyFont="1" applyFill="1" applyBorder="1" applyAlignment="1" applyProtection="1">
      <alignment horizontal="center" vertical="center" wrapText="1"/>
      <protection locked="0"/>
    </xf>
    <xf numFmtId="0" fontId="26" fillId="0" borderId="28" xfId="0" applyFont="1" applyBorder="1" applyAlignment="1" applyProtection="1">
      <alignment horizontal="center" vertical="center"/>
      <protection locked="0"/>
    </xf>
    <xf numFmtId="44" fontId="26" fillId="0" borderId="29" xfId="44" applyFont="1" applyFill="1" applyBorder="1" applyAlignment="1" applyProtection="1">
      <alignment horizontal="center" vertical="center"/>
      <protection locked="0"/>
    </xf>
    <xf numFmtId="0" fontId="10" fillId="0" borderId="0" xfId="0" applyFont="1" applyAlignment="1" applyProtection="1">
      <alignment horizontal="right"/>
      <protection/>
    </xf>
    <xf numFmtId="0" fontId="0" fillId="0" borderId="0" xfId="0" applyAlignment="1">
      <alignment wrapText="1"/>
    </xf>
    <xf numFmtId="0" fontId="0" fillId="0" borderId="0" xfId="0" applyFill="1" applyBorder="1" applyAlignment="1">
      <alignment horizontal="left" vertical="top"/>
    </xf>
    <xf numFmtId="0" fontId="7" fillId="0" borderId="30" xfId="0" applyFont="1" applyFill="1" applyBorder="1" applyAlignment="1" applyProtection="1">
      <alignment horizontal="center" vertical="center" wrapText="1"/>
      <protection/>
    </xf>
    <xf numFmtId="0" fontId="105" fillId="0" borderId="0" xfId="0" applyFont="1" applyBorder="1" applyAlignment="1" applyProtection="1">
      <alignment horizontal="center"/>
      <protection/>
    </xf>
    <xf numFmtId="49" fontId="5" fillId="0" borderId="0" xfId="0" applyNumberFormat="1" applyFont="1" applyBorder="1" applyAlignment="1" applyProtection="1">
      <alignment/>
      <protection/>
    </xf>
    <xf numFmtId="0" fontId="26" fillId="0" borderId="0" xfId="0" applyFont="1" applyBorder="1" applyAlignment="1" applyProtection="1">
      <alignment horizontal="center" vertical="center"/>
      <protection locked="0"/>
    </xf>
    <xf numFmtId="0" fontId="26" fillId="0" borderId="0" xfId="0" applyFont="1" applyFill="1" applyBorder="1" applyAlignment="1" applyProtection="1">
      <alignment horizontal="left" vertical="center" wrapText="1"/>
      <protection locked="0"/>
    </xf>
    <xf numFmtId="44" fontId="26" fillId="0" borderId="0" xfId="44" applyFont="1" applyFill="1" applyBorder="1" applyAlignment="1" applyProtection="1">
      <alignment horizontal="center" vertical="center" wrapText="1"/>
      <protection locked="0"/>
    </xf>
    <xf numFmtId="0" fontId="0" fillId="0" borderId="0" xfId="0" applyBorder="1" applyAlignment="1">
      <alignment/>
    </xf>
    <xf numFmtId="14" fontId="3" fillId="0" borderId="0" xfId="0" applyNumberFormat="1" applyFont="1" applyBorder="1" applyAlignment="1" applyProtection="1">
      <alignment vertical="center"/>
      <protection/>
    </xf>
    <xf numFmtId="0" fontId="7" fillId="0" borderId="0" xfId="0" applyFont="1" applyBorder="1" applyAlignment="1" applyProtection="1">
      <alignment/>
      <protection/>
    </xf>
    <xf numFmtId="0" fontId="10" fillId="0" borderId="0" xfId="0" applyFont="1" applyBorder="1" applyAlignment="1" applyProtection="1">
      <alignment horizontal="right" vertical="center" wrapText="1"/>
      <protection/>
    </xf>
    <xf numFmtId="0" fontId="27" fillId="0" borderId="0" xfId="0" applyFont="1" applyBorder="1" applyAlignment="1" applyProtection="1">
      <alignment vertical="center"/>
      <protection/>
    </xf>
    <xf numFmtId="0" fontId="26" fillId="0" borderId="14" xfId="0" applyFont="1" applyFill="1" applyBorder="1" applyAlignment="1" applyProtection="1">
      <alignment horizontal="center" vertical="center"/>
      <protection locked="0"/>
    </xf>
    <xf numFmtId="0" fontId="26" fillId="0" borderId="14" xfId="0" applyFont="1" applyFill="1" applyBorder="1" applyAlignment="1" applyProtection="1">
      <alignment horizontal="center" vertical="center" wrapText="1"/>
      <protection locked="0"/>
    </xf>
    <xf numFmtId="0" fontId="26" fillId="0" borderId="28" xfId="0" applyFont="1" applyFill="1" applyBorder="1" applyAlignment="1" applyProtection="1">
      <alignment horizontal="center" vertical="center"/>
      <protection locked="0"/>
    </xf>
    <xf numFmtId="177" fontId="8" fillId="0" borderId="0" xfId="0" applyNumberFormat="1" applyFont="1" applyBorder="1" applyAlignment="1" applyProtection="1">
      <alignment horizontal="center" vertical="center" wrapText="1"/>
      <protection/>
    </xf>
    <xf numFmtId="0" fontId="29" fillId="0" borderId="0" xfId="0" applyFont="1" applyBorder="1" applyAlignment="1" applyProtection="1">
      <alignment horizontal="right"/>
      <protection/>
    </xf>
    <xf numFmtId="177" fontId="3" fillId="0" borderId="31" xfId="0" applyNumberFormat="1" applyFont="1" applyBorder="1" applyAlignment="1" applyProtection="1">
      <alignment horizontal="center" vertical="center"/>
      <protection/>
    </xf>
    <xf numFmtId="14" fontId="20" fillId="0" borderId="0" xfId="0" applyNumberFormat="1" applyFont="1" applyBorder="1" applyAlignment="1" applyProtection="1">
      <alignment horizontal="center"/>
      <protection/>
    </xf>
    <xf numFmtId="179" fontId="6" fillId="0" borderId="32" xfId="0" applyNumberFormat="1" applyFont="1" applyBorder="1" applyAlignment="1" applyProtection="1">
      <alignment horizontal="center" vertical="center" wrapText="1"/>
      <protection locked="0"/>
    </xf>
    <xf numFmtId="179" fontId="6" fillId="0" borderId="33" xfId="0" applyNumberFormat="1" applyFont="1" applyBorder="1" applyAlignment="1" applyProtection="1">
      <alignment horizontal="center" vertical="center" wrapText="1"/>
      <protection locked="0"/>
    </xf>
    <xf numFmtId="179" fontId="6" fillId="0" borderId="34" xfId="0" applyNumberFormat="1" applyFont="1" applyBorder="1" applyAlignment="1" applyProtection="1">
      <alignment horizontal="center" vertical="center" wrapText="1"/>
      <protection locked="0"/>
    </xf>
    <xf numFmtId="171" fontId="6" fillId="0" borderId="32" xfId="0" applyNumberFormat="1" applyFont="1" applyFill="1" applyBorder="1" applyAlignment="1" applyProtection="1">
      <alignment horizontal="center" vertical="center"/>
      <protection locked="0"/>
    </xf>
    <xf numFmtId="1" fontId="6" fillId="0" borderId="32" xfId="0" applyNumberFormat="1" applyFont="1" applyBorder="1" applyAlignment="1" applyProtection="1">
      <alignment horizontal="center" vertical="center"/>
      <protection locked="0"/>
    </xf>
    <xf numFmtId="179" fontId="6" fillId="0" borderId="32" xfId="0" applyNumberFormat="1" applyFont="1" applyFill="1" applyBorder="1" applyAlignment="1" applyProtection="1">
      <alignment horizontal="center" vertical="center" wrapText="1"/>
      <protection locked="0"/>
    </xf>
    <xf numFmtId="171" fontId="6" fillId="0" borderId="33" xfId="0" applyNumberFormat="1" applyFont="1" applyBorder="1" applyAlignment="1" applyProtection="1">
      <alignment horizontal="center" vertical="center"/>
      <protection locked="0"/>
    </xf>
    <xf numFmtId="1" fontId="6" fillId="0" borderId="35" xfId="0" applyNumberFormat="1" applyFont="1" applyBorder="1" applyAlignment="1" applyProtection="1">
      <alignment horizontal="center" vertical="center"/>
      <protection locked="0"/>
    </xf>
    <xf numFmtId="171" fontId="6" fillId="0" borderId="36" xfId="0" applyNumberFormat="1" applyFont="1" applyBorder="1" applyAlignment="1" applyProtection="1">
      <alignment horizontal="center" vertical="center"/>
      <protection locked="0"/>
    </xf>
    <xf numFmtId="179" fontId="6" fillId="0" borderId="36" xfId="0" applyNumberFormat="1" applyFont="1" applyBorder="1" applyAlignment="1" applyProtection="1">
      <alignment horizontal="center" vertical="center" wrapText="1"/>
      <protection locked="0"/>
    </xf>
    <xf numFmtId="171" fontId="6" fillId="0" borderId="37" xfId="0" applyNumberFormat="1" applyFont="1" applyBorder="1" applyAlignment="1" applyProtection="1">
      <alignment horizontal="center" vertical="center"/>
      <protection locked="0"/>
    </xf>
    <xf numFmtId="179" fontId="6" fillId="0" borderId="37" xfId="0" applyNumberFormat="1" applyFont="1" applyBorder="1" applyAlignment="1" applyProtection="1">
      <alignment horizontal="center" vertical="center" wrapText="1"/>
      <protection locked="0"/>
    </xf>
    <xf numFmtId="171" fontId="6" fillId="0" borderId="12" xfId="0" applyNumberFormat="1" applyFont="1" applyBorder="1" applyAlignment="1" applyProtection="1">
      <alignment horizontal="center" vertical="center"/>
      <protection locked="0"/>
    </xf>
    <xf numFmtId="1" fontId="6" fillId="0" borderId="34" xfId="0" applyNumberFormat="1" applyFont="1" applyBorder="1" applyAlignment="1" applyProtection="1">
      <alignment horizontal="center" vertical="center"/>
      <protection locked="0"/>
    </xf>
    <xf numFmtId="179" fontId="6" fillId="0" borderId="12" xfId="0" applyNumberFormat="1" applyFont="1" applyBorder="1" applyAlignment="1" applyProtection="1">
      <alignment horizontal="center" vertical="center" wrapText="1"/>
      <protection locked="0"/>
    </xf>
    <xf numFmtId="179" fontId="6" fillId="0" borderId="12" xfId="0" applyNumberFormat="1" applyFont="1" applyBorder="1" applyAlignment="1" applyProtection="1" quotePrefix="1">
      <alignment horizontal="center" vertical="center" wrapText="1"/>
      <protection locked="0"/>
    </xf>
    <xf numFmtId="0" fontId="8" fillId="0" borderId="38" xfId="0" applyFont="1" applyFill="1" applyBorder="1" applyAlignment="1" applyProtection="1">
      <alignment horizontal="center" vertical="center" wrapText="1"/>
      <protection/>
    </xf>
    <xf numFmtId="0" fontId="13" fillId="0" borderId="38" xfId="0" applyFont="1" applyFill="1" applyBorder="1" applyAlignment="1" applyProtection="1">
      <alignment horizontal="center" vertical="center" wrapText="1"/>
      <protection/>
    </xf>
    <xf numFmtId="7" fontId="106" fillId="0" borderId="12" xfId="44" applyNumberFormat="1" applyFont="1" applyFill="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107" fillId="0" borderId="0" xfId="0" applyFont="1" applyBorder="1" applyAlignment="1" applyProtection="1">
      <alignment horizontal="center" vertical="center"/>
      <protection/>
    </xf>
    <xf numFmtId="0" fontId="13" fillId="0" borderId="40" xfId="0" applyFont="1" applyBorder="1" applyAlignment="1" applyProtection="1">
      <alignment horizontal="center" vertical="center"/>
      <protection/>
    </xf>
    <xf numFmtId="0" fontId="18" fillId="0" borderId="41" xfId="0" applyFont="1" applyBorder="1" applyAlignment="1" applyProtection="1">
      <alignment horizontal="center" vertical="center"/>
      <protection/>
    </xf>
    <xf numFmtId="169" fontId="18" fillId="35" borderId="42" xfId="0" applyNumberFormat="1" applyFont="1" applyFill="1" applyBorder="1" applyAlignment="1" applyProtection="1">
      <alignment horizontal="center" vertical="center"/>
      <protection/>
    </xf>
    <xf numFmtId="44" fontId="23" fillId="0" borderId="43" xfId="44" applyFont="1" applyFill="1" applyBorder="1" applyAlignment="1">
      <alignment vertical="center" wrapText="1"/>
    </xf>
    <xf numFmtId="44" fontId="23" fillId="0" borderId="44" xfId="44" applyFont="1" applyFill="1" applyBorder="1" applyAlignment="1">
      <alignment vertical="center" wrapText="1"/>
    </xf>
    <xf numFmtId="44" fontId="23" fillId="0" borderId="45" xfId="44" applyFont="1" applyFill="1" applyBorder="1" applyAlignment="1">
      <alignment vertical="center" wrapText="1"/>
    </xf>
    <xf numFmtId="44" fontId="23" fillId="0" borderId="46" xfId="44" applyFont="1" applyFill="1" applyBorder="1" applyAlignment="1">
      <alignment vertical="center" wrapText="1"/>
    </xf>
    <xf numFmtId="0" fontId="33" fillId="0" borderId="0" xfId="0" applyFont="1" applyAlignment="1">
      <alignment vertical="center"/>
    </xf>
    <xf numFmtId="0" fontId="70" fillId="36" borderId="14" xfId="0" applyFont="1" applyFill="1" applyBorder="1" applyAlignment="1">
      <alignment horizontal="center" vertical="center" wrapText="1"/>
    </xf>
    <xf numFmtId="0" fontId="70" fillId="36" borderId="14" xfId="0" applyFont="1" applyFill="1" applyBorder="1" applyAlignment="1">
      <alignment horizontal="center" vertical="center"/>
    </xf>
    <xf numFmtId="0" fontId="70" fillId="0" borderId="47" xfId="0" applyFont="1" applyBorder="1" applyAlignment="1">
      <alignment horizontal="center"/>
    </xf>
    <xf numFmtId="0" fontId="70" fillId="0" borderId="48" xfId="0" applyFont="1" applyBorder="1" applyAlignment="1">
      <alignment/>
    </xf>
    <xf numFmtId="0" fontId="70" fillId="34" borderId="47" xfId="0" applyFont="1" applyFill="1" applyBorder="1" applyAlignment="1">
      <alignment horizontal="center"/>
    </xf>
    <xf numFmtId="0" fontId="70" fillId="34" borderId="48" xfId="0" applyFont="1" applyFill="1" applyBorder="1" applyAlignment="1">
      <alignment/>
    </xf>
    <xf numFmtId="0" fontId="70" fillId="0" borderId="47" xfId="0" applyFont="1" applyFill="1" applyBorder="1" applyAlignment="1">
      <alignment horizontal="center"/>
    </xf>
    <xf numFmtId="0" fontId="70" fillId="0" borderId="48" xfId="0" applyFont="1" applyFill="1" applyBorder="1" applyAlignment="1">
      <alignment/>
    </xf>
    <xf numFmtId="0" fontId="70" fillId="0" borderId="49" xfId="0" applyFont="1" applyFill="1" applyBorder="1" applyAlignment="1">
      <alignment horizontal="center"/>
    </xf>
    <xf numFmtId="0" fontId="70" fillId="0" borderId="50" xfId="0" applyFont="1" applyFill="1" applyBorder="1" applyAlignment="1">
      <alignment/>
    </xf>
    <xf numFmtId="0" fontId="35" fillId="0" borderId="48" xfId="0" applyFont="1" applyBorder="1" applyAlignment="1">
      <alignment vertical="center" wrapText="1"/>
    </xf>
    <xf numFmtId="0" fontId="14" fillId="0" borderId="12" xfId="0" applyFont="1" applyBorder="1" applyAlignment="1" applyProtection="1">
      <alignment horizontal="center" vertical="center" wrapText="1" shrinkToFit="1"/>
      <protection/>
    </xf>
    <xf numFmtId="0" fontId="8" fillId="0" borderId="38" xfId="0" applyFont="1" applyBorder="1" applyAlignment="1" applyProtection="1">
      <alignment horizontal="center" vertical="center" wrapText="1"/>
      <protection/>
    </xf>
    <xf numFmtId="171" fontId="10" fillId="0" borderId="32" xfId="0" applyNumberFormat="1" applyFont="1" applyBorder="1" applyAlignment="1" applyProtection="1">
      <alignment horizontal="center" vertical="center"/>
      <protection locked="0"/>
    </xf>
    <xf numFmtId="171" fontId="10" fillId="0" borderId="33" xfId="0" applyNumberFormat="1" applyFont="1" applyBorder="1" applyAlignment="1" applyProtection="1">
      <alignment horizontal="center" vertical="center"/>
      <protection locked="0"/>
    </xf>
    <xf numFmtId="171" fontId="10" fillId="0" borderId="34" xfId="0" applyNumberFormat="1" applyFont="1" applyBorder="1" applyAlignment="1" applyProtection="1">
      <alignment horizontal="center" vertical="center"/>
      <protection locked="0"/>
    </xf>
    <xf numFmtId="2" fontId="10" fillId="0" borderId="32" xfId="0" applyNumberFormat="1" applyFont="1" applyBorder="1" applyAlignment="1" applyProtection="1">
      <alignment horizontal="right" vertical="center"/>
      <protection locked="0"/>
    </xf>
    <xf numFmtId="2" fontId="10" fillId="0" borderId="36" xfId="0" applyNumberFormat="1" applyFont="1" applyBorder="1" applyAlignment="1" applyProtection="1">
      <alignment horizontal="right" vertical="center"/>
      <protection locked="0"/>
    </xf>
    <xf numFmtId="2" fontId="10" fillId="0" borderId="34" xfId="0" applyNumberFormat="1" applyFont="1" applyBorder="1" applyAlignment="1" applyProtection="1">
      <alignment horizontal="right" vertical="center"/>
      <protection locked="0"/>
    </xf>
    <xf numFmtId="3" fontId="10" fillId="0" borderId="32" xfId="0" applyNumberFormat="1" applyFont="1" applyFill="1" applyBorder="1" applyAlignment="1" applyProtection="1" quotePrefix="1">
      <alignment horizontal="center" vertical="center"/>
      <protection locked="0"/>
    </xf>
    <xf numFmtId="176" fontId="10" fillId="0" borderId="32" xfId="0" applyNumberFormat="1" applyFont="1" applyFill="1" applyBorder="1" applyAlignment="1" applyProtection="1">
      <alignment horizontal="center" vertical="center"/>
      <protection locked="0"/>
    </xf>
    <xf numFmtId="3" fontId="10" fillId="0" borderId="33" xfId="0" applyNumberFormat="1" applyFont="1" applyFill="1" applyBorder="1" applyAlignment="1" applyProtection="1" quotePrefix="1">
      <alignment horizontal="center" vertical="center"/>
      <protection locked="0"/>
    </xf>
    <xf numFmtId="176" fontId="10" fillId="0" borderId="33" xfId="0" applyNumberFormat="1" applyFont="1" applyBorder="1" applyAlignment="1" applyProtection="1">
      <alignment horizontal="center" vertical="center"/>
      <protection locked="0"/>
    </xf>
    <xf numFmtId="3" fontId="10" fillId="0" borderId="36" xfId="0" applyNumberFormat="1" applyFont="1" applyFill="1" applyBorder="1" applyAlignment="1" applyProtection="1">
      <alignment horizontal="center" vertical="center"/>
      <protection locked="0"/>
    </xf>
    <xf numFmtId="176" fontId="10" fillId="0" borderId="36" xfId="0" applyNumberFormat="1" applyFont="1" applyBorder="1" applyAlignment="1" applyProtection="1">
      <alignment horizontal="center" vertical="center"/>
      <protection locked="0"/>
    </xf>
    <xf numFmtId="3" fontId="10" fillId="0" borderId="37" xfId="0" applyNumberFormat="1" applyFont="1" applyFill="1" applyBorder="1" applyAlignment="1" applyProtection="1" quotePrefix="1">
      <alignment horizontal="center" vertical="center"/>
      <protection locked="0"/>
    </xf>
    <xf numFmtId="176" fontId="10" fillId="0" borderId="37" xfId="0" applyNumberFormat="1" applyFont="1" applyBorder="1" applyAlignment="1" applyProtection="1">
      <alignment horizontal="center" vertical="center"/>
      <protection locked="0"/>
    </xf>
    <xf numFmtId="3" fontId="10" fillId="0" borderId="33" xfId="0" applyNumberFormat="1" applyFont="1" applyFill="1" applyBorder="1" applyAlignment="1" applyProtection="1">
      <alignment horizontal="center" vertical="center"/>
      <protection locked="0"/>
    </xf>
    <xf numFmtId="3" fontId="10" fillId="0" borderId="36" xfId="0" applyNumberFormat="1" applyFont="1" applyBorder="1" applyAlignment="1" applyProtection="1" quotePrefix="1">
      <alignment horizontal="center" vertical="center"/>
      <protection locked="0"/>
    </xf>
    <xf numFmtId="0" fontId="10" fillId="0" borderId="36" xfId="0" applyFont="1" applyBorder="1" applyAlignment="1" applyProtection="1">
      <alignment horizontal="center" vertical="center"/>
      <protection locked="0"/>
    </xf>
    <xf numFmtId="176" fontId="18" fillId="0" borderId="51" xfId="0" applyNumberFormat="1" applyFont="1" applyFill="1" applyBorder="1" applyAlignment="1" applyProtection="1">
      <alignment horizontal="right"/>
      <protection/>
    </xf>
    <xf numFmtId="176" fontId="17" fillId="33" borderId="19" xfId="0" applyNumberFormat="1" applyFont="1" applyFill="1" applyBorder="1" applyAlignment="1" applyProtection="1">
      <alignment horizontal="right"/>
      <protection/>
    </xf>
    <xf numFmtId="176" fontId="18" fillId="7" borderId="20" xfId="0" applyNumberFormat="1" applyFont="1" applyFill="1" applyBorder="1" applyAlignment="1" applyProtection="1">
      <alignment/>
      <protection/>
    </xf>
    <xf numFmtId="0" fontId="18" fillId="0" borderId="30" xfId="0" applyFont="1" applyFill="1" applyBorder="1" applyAlignment="1" applyProtection="1">
      <alignment horizontal="center" vertical="center" wrapText="1"/>
      <protection/>
    </xf>
    <xf numFmtId="2" fontId="10" fillId="0" borderId="52" xfId="0" applyNumberFormat="1" applyFont="1" applyBorder="1" applyAlignment="1" applyProtection="1">
      <alignment horizontal="right" vertical="center"/>
      <protection locked="0"/>
    </xf>
    <xf numFmtId="2" fontId="10" fillId="0" borderId="53" xfId="0" applyNumberFormat="1" applyFont="1" applyBorder="1" applyAlignment="1" applyProtection="1">
      <alignment horizontal="right" vertical="center"/>
      <protection locked="0"/>
    </xf>
    <xf numFmtId="2" fontId="10" fillId="0" borderId="54" xfId="0" applyNumberFormat="1" applyFont="1" applyBorder="1" applyAlignment="1" applyProtection="1">
      <alignment horizontal="right" vertical="center"/>
      <protection locked="0"/>
    </xf>
    <xf numFmtId="0" fontId="5" fillId="0" borderId="55" xfId="0" applyFont="1" applyFill="1" applyBorder="1" applyAlignment="1" applyProtection="1">
      <alignment horizontal="center" vertical="center" wrapText="1"/>
      <protection/>
    </xf>
    <xf numFmtId="176" fontId="27" fillId="0" borderId="51" xfId="0" applyNumberFormat="1" applyFont="1" applyFill="1" applyBorder="1" applyAlignment="1" applyProtection="1">
      <alignment/>
      <protection/>
    </xf>
    <xf numFmtId="176" fontId="27" fillId="0" borderId="19" xfId="0" applyNumberFormat="1" applyFont="1" applyFill="1" applyBorder="1" applyAlignment="1" applyProtection="1">
      <alignment/>
      <protection/>
    </xf>
    <xf numFmtId="176" fontId="27" fillId="7" borderId="19" xfId="0" applyNumberFormat="1" applyFont="1" applyFill="1" applyBorder="1" applyAlignment="1" applyProtection="1">
      <alignment/>
      <protection/>
    </xf>
    <xf numFmtId="176" fontId="18" fillId="4" borderId="20" xfId="0" applyNumberFormat="1" applyFont="1" applyFill="1" applyBorder="1" applyAlignment="1" applyProtection="1">
      <alignment/>
      <protection/>
    </xf>
    <xf numFmtId="0" fontId="3" fillId="0" borderId="0" xfId="0" applyFont="1" applyAlignment="1" applyProtection="1">
      <alignment vertical="center" wrapText="1"/>
      <protection/>
    </xf>
    <xf numFmtId="0" fontId="7" fillId="0" borderId="56" xfId="0" applyFont="1" applyBorder="1" applyAlignment="1" applyProtection="1">
      <alignment horizontal="center" vertical="center" wrapText="1"/>
      <protection/>
    </xf>
    <xf numFmtId="0" fontId="42" fillId="0" borderId="57" xfId="57" applyFont="1" applyBorder="1" applyAlignment="1">
      <alignment horizontal="center" vertical="top"/>
      <protection/>
    </xf>
    <xf numFmtId="0" fontId="108" fillId="0" borderId="17" xfId="0" applyFont="1" applyBorder="1" applyAlignment="1">
      <alignment/>
    </xf>
    <xf numFmtId="0" fontId="108" fillId="0" borderId="0" xfId="0" applyFont="1" applyAlignment="1">
      <alignment/>
    </xf>
    <xf numFmtId="0" fontId="23" fillId="0" borderId="58" xfId="57" applyFont="1" applyBorder="1" applyAlignment="1">
      <alignment vertical="center" wrapText="1"/>
      <protection/>
    </xf>
    <xf numFmtId="44" fontId="23" fillId="0" borderId="59" xfId="44" applyFont="1" applyFill="1" applyBorder="1" applyAlignment="1">
      <alignment vertical="center" wrapText="1"/>
    </xf>
    <xf numFmtId="44" fontId="23" fillId="0" borderId="60" xfId="44" applyFont="1" applyFill="1" applyBorder="1" applyAlignment="1">
      <alignment vertical="center" wrapText="1"/>
    </xf>
    <xf numFmtId="0" fontId="23" fillId="0" borderId="61" xfId="57" applyFont="1" applyBorder="1" applyAlignment="1">
      <alignment vertical="center" wrapText="1"/>
      <protection/>
    </xf>
    <xf numFmtId="0" fontId="23" fillId="0" borderId="62" xfId="57" applyFont="1" applyBorder="1" applyAlignment="1">
      <alignment vertical="center" wrapText="1"/>
      <protection/>
    </xf>
    <xf numFmtId="0" fontId="0" fillId="0" borderId="61" xfId="0" applyBorder="1" applyAlignment="1">
      <alignment vertical="center" wrapText="1"/>
    </xf>
    <xf numFmtId="0" fontId="0" fillId="0" borderId="48" xfId="0" applyBorder="1" applyAlignment="1">
      <alignment vertical="center"/>
    </xf>
    <xf numFmtId="0" fontId="109" fillId="37" borderId="63" xfId="0" applyFont="1" applyFill="1" applyBorder="1" applyAlignment="1">
      <alignment horizontal="right" vertical="center" wrapText="1"/>
    </xf>
    <xf numFmtId="44" fontId="109" fillId="37" borderId="64" xfId="44" applyFont="1" applyFill="1" applyBorder="1" applyAlignment="1">
      <alignment horizontal="right" vertical="center" wrapText="1"/>
    </xf>
    <xf numFmtId="44" fontId="109" fillId="37" borderId="65" xfId="44" applyFont="1" applyFill="1" applyBorder="1" applyAlignment="1">
      <alignment horizontal="right" vertical="center" wrapText="1"/>
    </xf>
    <xf numFmtId="0" fontId="22" fillId="0" borderId="0" xfId="0" applyFont="1" applyAlignment="1">
      <alignment vertical="top" wrapText="1"/>
    </xf>
    <xf numFmtId="0" fontId="0" fillId="0" borderId="0" xfId="0" applyAlignment="1">
      <alignment horizontal="left" vertical="top"/>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0" fillId="38" borderId="22" xfId="0" applyFont="1" applyFill="1" applyBorder="1" applyAlignment="1">
      <alignment vertical="center" wrapText="1"/>
    </xf>
    <xf numFmtId="14" fontId="3" fillId="0" borderId="70" xfId="0" applyNumberFormat="1" applyFont="1" applyBorder="1" applyAlignment="1" applyProtection="1">
      <alignment vertical="center"/>
      <protection/>
    </xf>
    <xf numFmtId="14" fontId="3" fillId="0" borderId="50" xfId="0" applyNumberFormat="1" applyFont="1" applyBorder="1" applyAlignment="1" applyProtection="1">
      <alignment vertical="center"/>
      <protection/>
    </xf>
    <xf numFmtId="49" fontId="28" fillId="0" borderId="58" xfId="0" applyNumberFormat="1" applyFont="1" applyBorder="1" applyAlignment="1" applyProtection="1">
      <alignment vertical="top"/>
      <protection/>
    </xf>
    <xf numFmtId="0" fontId="8" fillId="0" borderId="57" xfId="0" applyFont="1" applyBorder="1" applyAlignment="1" applyProtection="1">
      <alignment/>
      <protection/>
    </xf>
    <xf numFmtId="0" fontId="8" fillId="0" borderId="17" xfId="0" applyFont="1" applyBorder="1" applyAlignment="1" applyProtection="1">
      <alignment/>
      <protection/>
    </xf>
    <xf numFmtId="0" fontId="5" fillId="0" borderId="71" xfId="0" applyFont="1" applyBorder="1" applyAlignment="1" applyProtection="1">
      <alignment/>
      <protection/>
    </xf>
    <xf numFmtId="0" fontId="45" fillId="0" borderId="72" xfId="0" applyFont="1" applyBorder="1" applyAlignment="1">
      <alignment horizontal="left" vertical="top" wrapText="1"/>
    </xf>
    <xf numFmtId="0" fontId="45" fillId="0" borderId="72" xfId="0" applyFont="1" applyBorder="1" applyAlignment="1">
      <alignment horizontal="left" vertical="top" wrapText="1"/>
    </xf>
    <xf numFmtId="0" fontId="45" fillId="39" borderId="72" xfId="0" applyFont="1" applyFill="1" applyBorder="1" applyAlignment="1">
      <alignment horizontal="left" vertical="top" wrapText="1"/>
    </xf>
    <xf numFmtId="183" fontId="110" fillId="39" borderId="72" xfId="0" applyNumberFormat="1" applyFont="1" applyFill="1" applyBorder="1" applyAlignment="1">
      <alignment horizontal="center" vertical="top" shrinkToFit="1"/>
    </xf>
    <xf numFmtId="183" fontId="111" fillId="0" borderId="72" xfId="0" applyNumberFormat="1" applyFont="1" applyBorder="1" applyAlignment="1">
      <alignment horizontal="center" vertical="top" shrinkToFit="1"/>
    </xf>
    <xf numFmtId="0" fontId="75" fillId="0" borderId="47" xfId="0" applyFont="1" applyBorder="1" applyAlignment="1">
      <alignment horizontal="center"/>
    </xf>
    <xf numFmtId="0" fontId="75" fillId="0" borderId="48" xfId="0" applyFont="1" applyBorder="1" applyAlignment="1">
      <alignment/>
    </xf>
    <xf numFmtId="0" fontId="112" fillId="0" borderId="47" xfId="0" applyFont="1" applyBorder="1" applyAlignment="1">
      <alignment horizontal="center"/>
    </xf>
    <xf numFmtId="0" fontId="112" fillId="0" borderId="48" xfId="0" applyFont="1" applyBorder="1" applyAlignment="1">
      <alignment/>
    </xf>
    <xf numFmtId="0" fontId="42" fillId="0" borderId="70" xfId="57" applyFont="1" applyBorder="1" applyAlignment="1">
      <alignment vertical="center" wrapText="1"/>
      <protection/>
    </xf>
    <xf numFmtId="44" fontId="42" fillId="0" borderId="73" xfId="44" applyFont="1" applyFill="1" applyBorder="1" applyAlignment="1">
      <alignment vertical="center" wrapText="1"/>
    </xf>
    <xf numFmtId="44" fontId="42" fillId="0" borderId="74" xfId="44" applyFont="1" applyFill="1" applyBorder="1" applyAlignment="1">
      <alignment vertical="center" wrapText="1"/>
    </xf>
    <xf numFmtId="181" fontId="113" fillId="0" borderId="39" xfId="0" applyNumberFormat="1" applyFont="1" applyBorder="1" applyAlignment="1">
      <alignment horizontal="center" vertical="center" wrapText="1"/>
    </xf>
    <xf numFmtId="183" fontId="114" fillId="0" borderId="72" xfId="0" applyNumberFormat="1" applyFont="1" applyBorder="1" applyAlignment="1">
      <alignment horizontal="center" vertical="center" shrinkToFit="1"/>
    </xf>
    <xf numFmtId="177" fontId="3" fillId="0" borderId="31" xfId="0" applyNumberFormat="1" applyFont="1" applyBorder="1" applyAlignment="1" applyProtection="1">
      <alignment horizontal="left"/>
      <protection locked="0"/>
    </xf>
    <xf numFmtId="177" fontId="3" fillId="0" borderId="75" xfId="0" applyNumberFormat="1" applyFont="1" applyBorder="1" applyAlignment="1" applyProtection="1">
      <alignment horizontal="left"/>
      <protection locked="0"/>
    </xf>
    <xf numFmtId="177" fontId="3" fillId="0" borderId="76" xfId="0" applyNumberFormat="1" applyFont="1" applyBorder="1" applyAlignment="1" applyProtection="1">
      <alignment horizontal="left"/>
      <protection locked="0"/>
    </xf>
    <xf numFmtId="14" fontId="4" fillId="0" borderId="31" xfId="0" applyNumberFormat="1" applyFont="1" applyBorder="1" applyAlignment="1" applyProtection="1">
      <alignment horizontal="center" vertical="center"/>
      <protection locked="0"/>
    </xf>
    <xf numFmtId="14" fontId="4" fillId="0" borderId="75" xfId="0" applyNumberFormat="1" applyFont="1" applyBorder="1" applyAlignment="1" applyProtection="1">
      <alignment horizontal="center" vertical="center"/>
      <protection locked="0"/>
    </xf>
    <xf numFmtId="14" fontId="4" fillId="0" borderId="76" xfId="0" applyNumberFormat="1" applyFont="1" applyBorder="1" applyAlignment="1" applyProtection="1">
      <alignment horizontal="center" vertical="center"/>
      <protection locked="0"/>
    </xf>
    <xf numFmtId="177" fontId="10" fillId="0" borderId="75" xfId="0" applyNumberFormat="1" applyFont="1" applyBorder="1" applyAlignment="1" applyProtection="1">
      <alignment horizontal="center" vertical="top"/>
      <protection locked="0"/>
    </xf>
    <xf numFmtId="0" fontId="3" fillId="0" borderId="16" xfId="0" applyFont="1" applyBorder="1" applyAlignment="1" applyProtection="1">
      <alignment horizontal="center" vertical="center"/>
      <protection/>
    </xf>
    <xf numFmtId="0" fontId="3" fillId="0" borderId="49" xfId="0" applyFont="1" applyBorder="1" applyAlignment="1" applyProtection="1">
      <alignment horizontal="center" vertical="center"/>
      <protection/>
    </xf>
    <xf numFmtId="0" fontId="3" fillId="0" borderId="71" xfId="0" applyFont="1" applyBorder="1" applyAlignment="1" applyProtection="1">
      <alignment horizontal="center"/>
      <protection/>
    </xf>
    <xf numFmtId="49" fontId="5" fillId="0" borderId="61" xfId="0" applyNumberFormat="1" applyFont="1" applyBorder="1" applyAlignment="1" applyProtection="1">
      <alignment horizontal="center" vertical="top"/>
      <protection/>
    </xf>
    <xf numFmtId="49" fontId="5" fillId="0" borderId="0" xfId="0" applyNumberFormat="1" applyFont="1" applyBorder="1" applyAlignment="1" applyProtection="1">
      <alignment horizontal="center" vertical="top"/>
      <protection/>
    </xf>
    <xf numFmtId="49" fontId="5" fillId="0" borderId="48" xfId="0" applyNumberFormat="1" applyFont="1" applyBorder="1" applyAlignment="1" applyProtection="1">
      <alignment horizontal="center" vertical="top"/>
      <protection/>
    </xf>
    <xf numFmtId="0" fontId="18" fillId="4" borderId="31" xfId="0" applyFont="1" applyFill="1" applyBorder="1" applyAlignment="1" applyProtection="1">
      <alignment horizontal="center" vertical="center" wrapText="1"/>
      <protection/>
    </xf>
    <xf numFmtId="0" fontId="18" fillId="4" borderId="75" xfId="0" applyFont="1" applyFill="1" applyBorder="1" applyAlignment="1" applyProtection="1">
      <alignment horizontal="center" vertical="center" wrapText="1"/>
      <protection/>
    </xf>
    <xf numFmtId="0" fontId="18" fillId="4" borderId="76" xfId="0" applyFont="1" applyFill="1" applyBorder="1" applyAlignment="1" applyProtection="1">
      <alignment horizontal="center" vertical="center" wrapText="1"/>
      <protection/>
    </xf>
    <xf numFmtId="0" fontId="5" fillId="0" borderId="31" xfId="0" applyFont="1" applyFill="1" applyBorder="1" applyAlignment="1" applyProtection="1">
      <alignment horizontal="center"/>
      <protection/>
    </xf>
    <xf numFmtId="0" fontId="5" fillId="0" borderId="75" xfId="0" applyFont="1" applyFill="1" applyBorder="1" applyAlignment="1" applyProtection="1">
      <alignment horizontal="center"/>
      <protection/>
    </xf>
    <xf numFmtId="0" fontId="5" fillId="0" borderId="76" xfId="0" applyFont="1" applyFill="1" applyBorder="1" applyAlignment="1" applyProtection="1">
      <alignment horizontal="center"/>
      <protection/>
    </xf>
    <xf numFmtId="0" fontId="10" fillId="0" borderId="0" xfId="0" applyFont="1" applyBorder="1" applyAlignment="1" applyProtection="1">
      <alignment horizontal="center" vertical="top"/>
      <protection/>
    </xf>
    <xf numFmtId="0" fontId="5" fillId="0" borderId="31" xfId="0" applyFont="1" applyBorder="1" applyAlignment="1" applyProtection="1">
      <alignment horizontal="center" vertical="center"/>
      <protection/>
    </xf>
    <xf numFmtId="0" fontId="5" fillId="0" borderId="76" xfId="0" applyFont="1" applyBorder="1" applyAlignment="1" applyProtection="1">
      <alignment horizontal="center" vertical="center"/>
      <protection/>
    </xf>
    <xf numFmtId="0" fontId="5" fillId="0" borderId="75" xfId="0" applyFont="1" applyBorder="1" applyAlignment="1" applyProtection="1">
      <alignment horizontal="center" vertical="center"/>
      <protection/>
    </xf>
    <xf numFmtId="0" fontId="27" fillId="0" borderId="61" xfId="0" applyFont="1" applyBorder="1" applyAlignment="1" applyProtection="1">
      <alignment horizontal="left" vertical="center"/>
      <protection/>
    </xf>
    <xf numFmtId="0" fontId="27" fillId="0" borderId="0" xfId="0" applyFont="1" applyBorder="1" applyAlignment="1" applyProtection="1">
      <alignment horizontal="left" vertical="center"/>
      <protection/>
    </xf>
    <xf numFmtId="0" fontId="102" fillId="0" borderId="31" xfId="0" applyFont="1" applyBorder="1" applyAlignment="1" applyProtection="1">
      <alignment horizontal="center" vertical="center" wrapText="1"/>
      <protection/>
    </xf>
    <xf numFmtId="0" fontId="102" fillId="0" borderId="76" xfId="0" applyFont="1" applyBorder="1" applyAlignment="1" applyProtection="1">
      <alignment horizontal="center" vertical="center" wrapText="1"/>
      <protection/>
    </xf>
    <xf numFmtId="0" fontId="102" fillId="0" borderId="31" xfId="0" applyFont="1" applyBorder="1" applyAlignment="1" applyProtection="1">
      <alignment horizontal="center" vertical="center"/>
      <protection/>
    </xf>
    <xf numFmtId="0" fontId="102" fillId="0" borderId="76" xfId="0" applyFont="1" applyBorder="1" applyAlignment="1" applyProtection="1">
      <alignment horizontal="center" vertical="center"/>
      <protection/>
    </xf>
    <xf numFmtId="0" fontId="5" fillId="0" borderId="77"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2" fontId="10" fillId="0" borderId="52" xfId="44" applyNumberFormat="1" applyFont="1" applyBorder="1" applyAlignment="1" applyProtection="1">
      <alignment horizontal="center" vertical="center" wrapText="1"/>
      <protection locked="0"/>
    </xf>
    <xf numFmtId="2" fontId="10" fillId="0" borderId="78" xfId="44" applyNumberFormat="1" applyFont="1" applyBorder="1" applyAlignment="1" applyProtection="1">
      <alignment horizontal="center" vertical="center" wrapText="1"/>
      <protection locked="0"/>
    </xf>
    <xf numFmtId="2" fontId="10" fillId="0" borderId="52" xfId="0" applyNumberFormat="1" applyFont="1" applyBorder="1" applyAlignment="1" applyProtection="1">
      <alignment horizontal="center" vertical="center" wrapText="1"/>
      <protection locked="0"/>
    </xf>
    <xf numFmtId="2" fontId="10" fillId="0" borderId="78" xfId="0" applyNumberFormat="1" applyFont="1" applyBorder="1" applyAlignment="1" applyProtection="1">
      <alignment horizontal="center" vertical="center" wrapText="1"/>
      <protection locked="0"/>
    </xf>
    <xf numFmtId="2" fontId="10" fillId="0" borderId="52" xfId="0" applyNumberFormat="1" applyFont="1" applyBorder="1" applyAlignment="1" applyProtection="1">
      <alignment horizontal="center" vertical="center"/>
      <protection locked="0"/>
    </xf>
    <xf numFmtId="2" fontId="10" fillId="0" borderId="78" xfId="0" applyNumberFormat="1" applyFont="1" applyBorder="1" applyAlignment="1" applyProtection="1">
      <alignment horizontal="center" vertical="center"/>
      <protection locked="0"/>
    </xf>
    <xf numFmtId="4" fontId="10" fillId="0" borderId="79" xfId="0" applyNumberFormat="1" applyFont="1" applyBorder="1" applyAlignment="1" applyProtection="1">
      <alignment horizontal="center" vertical="center"/>
      <protection locked="0"/>
    </xf>
    <xf numFmtId="4" fontId="10" fillId="0" borderId="80" xfId="0" applyNumberFormat="1" applyFont="1" applyBorder="1" applyAlignment="1" applyProtection="1">
      <alignment horizontal="center" vertical="center"/>
      <protection locked="0"/>
    </xf>
    <xf numFmtId="4" fontId="10" fillId="0" borderId="81" xfId="0" applyNumberFormat="1" applyFont="1" applyBorder="1" applyAlignment="1" applyProtection="1">
      <alignment horizontal="center" vertical="center"/>
      <protection locked="0"/>
    </xf>
    <xf numFmtId="2" fontId="10" fillId="0" borderId="82" xfId="0" applyNumberFormat="1" applyFont="1" applyBorder="1" applyAlignment="1" applyProtection="1">
      <alignment horizontal="center" vertical="center"/>
      <protection locked="0"/>
    </xf>
    <xf numFmtId="2" fontId="10" fillId="0" borderId="81" xfId="0" applyNumberFormat="1" applyFont="1" applyBorder="1" applyAlignment="1" applyProtection="1">
      <alignment horizontal="center" vertical="center"/>
      <protection locked="0"/>
    </xf>
    <xf numFmtId="49" fontId="44" fillId="0" borderId="58" xfId="0" applyNumberFormat="1" applyFont="1" applyBorder="1" applyAlignment="1" applyProtection="1">
      <alignment horizontal="center" vertical="top"/>
      <protection/>
    </xf>
    <xf numFmtId="49" fontId="44" fillId="0" borderId="17" xfId="0" applyNumberFormat="1" applyFont="1" applyBorder="1" applyAlignment="1" applyProtection="1">
      <alignment horizontal="center" vertical="top"/>
      <protection/>
    </xf>
    <xf numFmtId="49" fontId="44" fillId="0" borderId="61" xfId="0" applyNumberFormat="1" applyFont="1" applyBorder="1" applyAlignment="1" applyProtection="1">
      <alignment horizontal="center" vertical="top"/>
      <protection/>
    </xf>
    <xf numFmtId="49" fontId="44" fillId="0" borderId="48" xfId="0" applyNumberFormat="1" applyFont="1" applyBorder="1" applyAlignment="1" applyProtection="1">
      <alignment horizontal="center" vertical="top"/>
      <protection/>
    </xf>
    <xf numFmtId="0" fontId="19" fillId="0" borderId="16" xfId="0" applyFont="1" applyFill="1" applyBorder="1" applyAlignment="1" applyProtection="1">
      <alignment horizontal="center" vertical="center" wrapText="1"/>
      <protection/>
    </xf>
    <xf numFmtId="0" fontId="19" fillId="0" borderId="83" xfId="0" applyFont="1" applyFill="1" applyBorder="1" applyAlignment="1" applyProtection="1">
      <alignment horizontal="center" vertical="center" wrapText="1"/>
      <protection/>
    </xf>
    <xf numFmtId="177" fontId="4" fillId="0" borderId="31" xfId="0" applyNumberFormat="1" applyFont="1" applyBorder="1" applyAlignment="1" applyProtection="1">
      <alignment horizontal="center" vertical="center" wrapText="1"/>
      <protection/>
    </xf>
    <xf numFmtId="177" fontId="4" fillId="0" borderId="76" xfId="0" applyNumberFormat="1" applyFont="1" applyBorder="1" applyAlignment="1" applyProtection="1">
      <alignment horizontal="center" vertical="center" wrapText="1"/>
      <protection/>
    </xf>
    <xf numFmtId="0" fontId="8" fillId="0" borderId="84"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0" fontId="6" fillId="0" borderId="85"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18" fillId="4" borderId="75" xfId="0" applyFont="1" applyFill="1" applyBorder="1" applyAlignment="1" applyProtection="1">
      <alignment horizontal="center" vertical="center"/>
      <protection/>
    </xf>
    <xf numFmtId="2" fontId="10" fillId="0" borderId="54" xfId="0" applyNumberFormat="1" applyFont="1" applyBorder="1" applyAlignment="1" applyProtection="1">
      <alignment horizontal="center" vertical="center" wrapText="1"/>
      <protection locked="0"/>
    </xf>
    <xf numFmtId="2" fontId="10" fillId="0" borderId="86" xfId="0" applyNumberFormat="1" applyFont="1" applyBorder="1" applyAlignment="1" applyProtection="1">
      <alignment horizontal="center" vertical="center" wrapText="1"/>
      <protection locked="0"/>
    </xf>
    <xf numFmtId="2" fontId="10" fillId="0" borderId="54" xfId="0" applyNumberFormat="1" applyFont="1" applyBorder="1" applyAlignment="1" applyProtection="1">
      <alignment horizontal="center" vertical="center"/>
      <protection locked="0"/>
    </xf>
    <xf numFmtId="2" fontId="10" fillId="0" borderId="86" xfId="0" applyNumberFormat="1" applyFont="1" applyBorder="1" applyAlignment="1" applyProtection="1">
      <alignment horizontal="center" vertical="center"/>
      <protection locked="0"/>
    </xf>
    <xf numFmtId="0" fontId="19" fillId="0" borderId="71" xfId="0" applyFont="1" applyBorder="1" applyAlignment="1" applyProtection="1">
      <alignment horizontal="center" vertical="center"/>
      <protection locked="0"/>
    </xf>
    <xf numFmtId="4" fontId="10" fillId="0" borderId="54" xfId="0" applyNumberFormat="1" applyFont="1" applyBorder="1" applyAlignment="1" applyProtection="1">
      <alignment horizontal="center" vertical="center"/>
      <protection locked="0"/>
    </xf>
    <xf numFmtId="4" fontId="10" fillId="0" borderId="87" xfId="0" applyNumberFormat="1" applyFont="1" applyBorder="1" applyAlignment="1" applyProtection="1">
      <alignment horizontal="center" vertical="center"/>
      <protection locked="0"/>
    </xf>
    <xf numFmtId="4" fontId="10" fillId="0" borderId="86" xfId="0" applyNumberFormat="1" applyFont="1" applyBorder="1" applyAlignment="1" applyProtection="1">
      <alignment horizontal="center" vertical="center"/>
      <protection locked="0"/>
    </xf>
    <xf numFmtId="0" fontId="7" fillId="0" borderId="30" xfId="0" applyFont="1" applyFill="1" applyBorder="1" applyAlignment="1" applyProtection="1">
      <alignment horizontal="center" vertical="center" wrapText="1"/>
      <protection/>
    </xf>
    <xf numFmtId="0" fontId="7" fillId="0" borderId="88" xfId="0" applyFont="1" applyFill="1" applyBorder="1" applyAlignment="1" applyProtection="1">
      <alignment horizontal="center" vertical="center" wrapText="1"/>
      <protection/>
    </xf>
    <xf numFmtId="0" fontId="7" fillId="0" borderId="15" xfId="0" applyFont="1" applyFill="1" applyBorder="1" applyAlignment="1" applyProtection="1">
      <alignment horizontal="center" vertical="center" wrapText="1"/>
      <protection/>
    </xf>
    <xf numFmtId="0" fontId="8" fillId="0" borderId="84"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2" fontId="10" fillId="0" borderId="82" xfId="0" applyNumberFormat="1" applyFont="1" applyBorder="1" applyAlignment="1" applyProtection="1">
      <alignment horizontal="center" vertical="center" wrapText="1"/>
      <protection locked="0"/>
    </xf>
    <xf numFmtId="2" fontId="10" fillId="0" borderId="81" xfId="0" applyNumberFormat="1" applyFont="1" applyBorder="1" applyAlignment="1" applyProtection="1">
      <alignment horizontal="center" vertical="center" wrapText="1"/>
      <protection locked="0"/>
    </xf>
    <xf numFmtId="0" fontId="19" fillId="0" borderId="89" xfId="0" applyFont="1" applyBorder="1" applyAlignment="1" applyProtection="1">
      <alignment horizontal="center" vertical="center"/>
      <protection locked="0"/>
    </xf>
    <xf numFmtId="0" fontId="7" fillId="0" borderId="0" xfId="0" applyFont="1" applyBorder="1" applyAlignment="1" applyProtection="1">
      <alignment horizontal="right"/>
      <protection/>
    </xf>
    <xf numFmtId="44" fontId="10" fillId="0" borderId="79" xfId="44" applyFont="1" applyBorder="1" applyAlignment="1" applyProtection="1">
      <alignment horizontal="center" vertical="center"/>
      <protection locked="0"/>
    </xf>
    <xf numFmtId="44" fontId="10" fillId="0" borderId="90" xfId="44" applyFont="1" applyBorder="1" applyAlignment="1" applyProtection="1">
      <alignment horizontal="center" vertical="center"/>
      <protection locked="0"/>
    </xf>
    <xf numFmtId="4" fontId="10" fillId="0" borderId="52" xfId="0" applyNumberFormat="1" applyFont="1" applyBorder="1" applyAlignment="1" applyProtection="1">
      <alignment horizontal="center" vertical="center"/>
      <protection locked="0"/>
    </xf>
    <xf numFmtId="4" fontId="10" fillId="0" borderId="91" xfId="0" applyNumberFormat="1" applyFont="1" applyBorder="1" applyAlignment="1" applyProtection="1">
      <alignment horizontal="center" vertical="center"/>
      <protection locked="0"/>
    </xf>
    <xf numFmtId="4" fontId="10" fillId="0" borderId="78" xfId="0" applyNumberFormat="1" applyFont="1" applyBorder="1" applyAlignment="1" applyProtection="1">
      <alignment horizontal="center" vertical="center"/>
      <protection locked="0"/>
    </xf>
    <xf numFmtId="4" fontId="10" fillId="0" borderId="92" xfId="0" applyNumberFormat="1" applyFont="1" applyFill="1" applyBorder="1" applyAlignment="1" applyProtection="1">
      <alignment horizontal="center" vertical="center"/>
      <protection locked="0"/>
    </xf>
    <xf numFmtId="4" fontId="10" fillId="0" borderId="93" xfId="0" applyNumberFormat="1" applyFont="1" applyFill="1" applyBorder="1" applyAlignment="1" applyProtection="1">
      <alignment horizontal="center" vertical="center"/>
      <protection locked="0"/>
    </xf>
    <xf numFmtId="0" fontId="18" fillId="0" borderId="71" xfId="0" applyFont="1" applyBorder="1" applyAlignment="1" applyProtection="1">
      <alignment horizontal="center"/>
      <protection/>
    </xf>
    <xf numFmtId="0" fontId="115" fillId="0" borderId="0" xfId="0" applyFont="1" applyBorder="1" applyAlignment="1" applyProtection="1">
      <alignment horizontal="center" vertical="top"/>
      <protection/>
    </xf>
    <xf numFmtId="0" fontId="29" fillId="0" borderId="0" xfId="0" applyFont="1" applyBorder="1" applyAlignment="1" applyProtection="1">
      <alignment horizontal="center"/>
      <protection/>
    </xf>
    <xf numFmtId="0" fontId="10" fillId="0" borderId="57" xfId="0" applyFont="1" applyBorder="1" applyAlignment="1" applyProtection="1">
      <alignment horizontal="center" vertical="top"/>
      <protection/>
    </xf>
    <xf numFmtId="0" fontId="6" fillId="0" borderId="0" xfId="0" applyFont="1" applyBorder="1" applyAlignment="1" applyProtection="1">
      <alignment horizontal="left"/>
      <protection locked="0"/>
    </xf>
    <xf numFmtId="0" fontId="5" fillId="0" borderId="58" xfId="0" applyFont="1" applyBorder="1" applyAlignment="1" applyProtection="1">
      <alignment horizontal="center"/>
      <protection/>
    </xf>
    <xf numFmtId="0" fontId="5" fillId="0" borderId="57"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70" xfId="0" applyFont="1" applyBorder="1" applyAlignment="1" applyProtection="1">
      <alignment horizontal="center"/>
      <protection/>
    </xf>
    <xf numFmtId="0" fontId="5" fillId="0" borderId="71" xfId="0" applyFont="1" applyBorder="1" applyAlignment="1" applyProtection="1">
      <alignment horizontal="center"/>
      <protection/>
    </xf>
    <xf numFmtId="0" fontId="5" fillId="0" borderId="50" xfId="0" applyFont="1" applyBorder="1" applyAlignment="1" applyProtection="1">
      <alignment horizontal="center"/>
      <protection/>
    </xf>
    <xf numFmtId="14" fontId="3" fillId="0" borderId="58" xfId="0" applyNumberFormat="1" applyFont="1" applyBorder="1" applyAlignment="1" applyProtection="1">
      <alignment horizontal="center" vertical="center"/>
      <protection/>
    </xf>
    <xf numFmtId="14" fontId="3" fillId="0" borderId="17" xfId="0" applyNumberFormat="1" applyFont="1" applyBorder="1" applyAlignment="1" applyProtection="1">
      <alignment horizontal="center" vertical="center"/>
      <protection/>
    </xf>
    <xf numFmtId="14" fontId="3" fillId="0" borderId="70" xfId="0" applyNumberFormat="1" applyFont="1" applyBorder="1" applyAlignment="1" applyProtection="1">
      <alignment horizontal="center" vertical="center"/>
      <protection/>
    </xf>
    <xf numFmtId="14" fontId="3" fillId="0" borderId="50" xfId="0" applyNumberFormat="1" applyFont="1" applyBorder="1" applyAlignment="1" applyProtection="1">
      <alignment horizontal="center" vertical="center"/>
      <protection/>
    </xf>
    <xf numFmtId="0" fontId="18" fillId="6" borderId="31" xfId="0" applyFont="1" applyFill="1" applyBorder="1" applyAlignment="1" applyProtection="1">
      <alignment horizontal="center" vertical="center" wrapText="1"/>
      <protection/>
    </xf>
    <xf numFmtId="0" fontId="18" fillId="6" borderId="75" xfId="0" applyFont="1" applyFill="1" applyBorder="1" applyAlignment="1" applyProtection="1">
      <alignment horizontal="center" vertical="center" wrapText="1"/>
      <protection/>
    </xf>
    <xf numFmtId="0" fontId="18" fillId="7" borderId="31" xfId="0" applyFont="1" applyFill="1" applyBorder="1" applyAlignment="1" applyProtection="1">
      <alignment horizontal="center" vertical="center"/>
      <protection/>
    </xf>
    <xf numFmtId="0" fontId="18" fillId="7" borderId="75" xfId="0" applyFont="1" applyFill="1" applyBorder="1" applyAlignment="1" applyProtection="1">
      <alignment horizontal="center" vertical="center"/>
      <protection/>
    </xf>
    <xf numFmtId="0" fontId="7" fillId="0" borderId="94" xfId="0" applyFont="1" applyFill="1" applyBorder="1" applyAlignment="1" applyProtection="1">
      <alignment horizontal="center" vertical="center" wrapText="1"/>
      <protection/>
    </xf>
    <xf numFmtId="0" fontId="7" fillId="0" borderId="95" xfId="0" applyFont="1" applyFill="1" applyBorder="1" applyAlignment="1" applyProtection="1">
      <alignment horizontal="center" vertical="center" wrapText="1"/>
      <protection/>
    </xf>
    <xf numFmtId="44" fontId="10" fillId="0" borderId="52" xfId="44" applyFont="1" applyFill="1" applyBorder="1" applyAlignment="1" applyProtection="1">
      <alignment horizontal="center" vertical="center"/>
      <protection locked="0"/>
    </xf>
    <xf numFmtId="44" fontId="10" fillId="0" borderId="78" xfId="44" applyFont="1" applyFill="1" applyBorder="1" applyAlignment="1" applyProtection="1">
      <alignment horizontal="center" vertical="center"/>
      <protection locked="0"/>
    </xf>
    <xf numFmtId="44" fontId="10" fillId="0" borderId="92" xfId="44" applyFont="1" applyBorder="1" applyAlignment="1" applyProtection="1">
      <alignment horizontal="center" vertical="center"/>
      <protection locked="0"/>
    </xf>
    <xf numFmtId="44" fontId="10" fillId="0" borderId="96" xfId="44" applyFont="1" applyBorder="1" applyAlignment="1" applyProtection="1">
      <alignment horizontal="center" vertical="center"/>
      <protection locked="0"/>
    </xf>
    <xf numFmtId="0" fontId="7" fillId="0" borderId="97" xfId="0" applyFont="1" applyFill="1" applyBorder="1" applyAlignment="1" applyProtection="1">
      <alignment horizontal="center" vertical="center" wrapText="1"/>
      <protection/>
    </xf>
    <xf numFmtId="0" fontId="7" fillId="0" borderId="30"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xf numFmtId="4" fontId="10" fillId="0" borderId="79" xfId="0" applyNumberFormat="1" applyFont="1" applyFill="1" applyBorder="1" applyAlignment="1" applyProtection="1">
      <alignment horizontal="center" vertical="center"/>
      <protection locked="0"/>
    </xf>
    <xf numFmtId="4" fontId="10" fillId="0" borderId="80" xfId="0" applyNumberFormat="1" applyFont="1" applyFill="1" applyBorder="1" applyAlignment="1" applyProtection="1">
      <alignment horizontal="center" vertical="center"/>
      <protection locked="0"/>
    </xf>
    <xf numFmtId="176" fontId="3" fillId="7" borderId="54" xfId="0" applyNumberFormat="1" applyFont="1" applyFill="1" applyBorder="1" applyAlignment="1" applyProtection="1">
      <alignment horizontal="center"/>
      <protection/>
    </xf>
    <xf numFmtId="176" fontId="3" fillId="7" borderId="87" xfId="0" applyNumberFormat="1" applyFont="1" applyFill="1" applyBorder="1" applyAlignment="1" applyProtection="1">
      <alignment horizontal="center"/>
      <protection/>
    </xf>
    <xf numFmtId="49" fontId="5" fillId="0" borderId="61" xfId="0" applyNumberFormat="1" applyFont="1" applyBorder="1" applyAlignment="1" applyProtection="1">
      <alignment horizontal="center"/>
      <protection/>
    </xf>
    <xf numFmtId="49" fontId="5" fillId="0" borderId="0" xfId="0" applyNumberFormat="1" applyFont="1" applyBorder="1" applyAlignment="1" applyProtection="1">
      <alignment horizontal="center"/>
      <protection/>
    </xf>
    <xf numFmtId="49" fontId="5" fillId="0" borderId="48" xfId="0" applyNumberFormat="1" applyFont="1" applyBorder="1" applyAlignment="1" applyProtection="1">
      <alignment horizontal="center"/>
      <protection/>
    </xf>
    <xf numFmtId="176" fontId="3" fillId="7" borderId="86" xfId="0" applyNumberFormat="1" applyFont="1" applyFill="1" applyBorder="1" applyAlignment="1" applyProtection="1">
      <alignment horizontal="center"/>
      <protection/>
    </xf>
    <xf numFmtId="0" fontId="116" fillId="0" borderId="31" xfId="0" applyFont="1" applyBorder="1" applyAlignment="1">
      <alignment horizontal="center" vertical="center"/>
    </xf>
    <xf numFmtId="0" fontId="117" fillId="0" borderId="76" xfId="0" applyFont="1" applyBorder="1" applyAlignment="1">
      <alignment horizontal="center" vertical="center"/>
    </xf>
    <xf numFmtId="0" fontId="42" fillId="0" borderId="31" xfId="57" applyFont="1" applyBorder="1" applyAlignment="1">
      <alignment horizontal="left" vertical="top"/>
      <protection/>
    </xf>
    <xf numFmtId="0" fontId="42" fillId="0" borderId="75" xfId="57" applyFont="1" applyBorder="1" applyAlignment="1">
      <alignment horizontal="left" vertical="top"/>
      <protection/>
    </xf>
    <xf numFmtId="0" fontId="118" fillId="0" borderId="0" xfId="0" applyFont="1" applyAlignment="1">
      <alignment horizontal="center" vertical="center" wrapText="1"/>
    </xf>
    <xf numFmtId="0" fontId="22" fillId="0" borderId="98" xfId="0" applyFont="1" applyBorder="1" applyAlignment="1">
      <alignment horizontal="center" vertical="top" wrapText="1"/>
    </xf>
    <xf numFmtId="0" fontId="43" fillId="0" borderId="99" xfId="0" applyFont="1" applyBorder="1" applyAlignment="1">
      <alignment horizontal="center" vertical="center" wrapText="1"/>
    </xf>
    <xf numFmtId="0" fontId="43" fillId="0" borderId="100" xfId="0" applyFont="1" applyBorder="1" applyAlignment="1">
      <alignment horizontal="center" vertical="center" wrapText="1"/>
    </xf>
    <xf numFmtId="0" fontId="119" fillId="0" borderId="0" xfId="0" applyFont="1" applyAlignment="1">
      <alignment horizontal="center" vertical="center"/>
    </xf>
    <xf numFmtId="0" fontId="66"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62AAAC"/>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6F6D8"/>
      <rgbColor rgb="00FFFF99"/>
      <rgbColor rgb="0099CCFF"/>
      <rgbColor rgb="00CBE6E5"/>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7030A0"/>
  </sheetPr>
  <dimension ref="A1:S60"/>
  <sheetViews>
    <sheetView tabSelected="1" zoomScalePageLayoutView="0" workbookViewId="0" topLeftCell="A3">
      <selection activeCell="O24" sqref="O24:P24"/>
    </sheetView>
  </sheetViews>
  <sheetFormatPr defaultColWidth="9.140625" defaultRowHeight="12.75"/>
  <cols>
    <col min="1" max="1" width="3.28125" style="0" customWidth="1"/>
    <col min="2" max="2" width="10.7109375" style="0" customWidth="1"/>
    <col min="3" max="3" width="18.7109375" style="0" customWidth="1"/>
    <col min="4" max="4" width="5.7109375" style="0" customWidth="1"/>
    <col min="5" max="13" width="10.7109375" style="0" customWidth="1"/>
    <col min="15" max="15" width="4.7109375" style="0" customWidth="1"/>
    <col min="16" max="16" width="10.140625" style="0" customWidth="1"/>
    <col min="17" max="18" width="12.7109375" style="0" customWidth="1"/>
    <col min="19" max="19" width="16.7109375" style="0" customWidth="1"/>
  </cols>
  <sheetData>
    <row r="1" spans="1:19" ht="25.5">
      <c r="A1" s="1"/>
      <c r="B1" s="73" t="s">
        <v>75</v>
      </c>
      <c r="C1" s="265" t="s">
        <v>9</v>
      </c>
      <c r="D1" s="265"/>
      <c r="E1" s="265"/>
      <c r="F1" s="278" t="s">
        <v>74</v>
      </c>
      <c r="G1" s="278"/>
      <c r="H1" s="275" t="s">
        <v>21</v>
      </c>
      <c r="I1" s="275"/>
      <c r="J1" s="275"/>
      <c r="K1" s="275"/>
      <c r="L1" s="275"/>
      <c r="M1" s="275"/>
      <c r="N1" s="275"/>
      <c r="O1" s="275"/>
      <c r="P1" s="275"/>
      <c r="Q1" s="275"/>
      <c r="R1" s="275"/>
      <c r="S1" s="275"/>
    </row>
    <row r="2" spans="1:19" ht="4.5" customHeight="1">
      <c r="A2" s="1"/>
      <c r="B2" s="65"/>
      <c r="C2" s="65"/>
      <c r="D2" s="65"/>
      <c r="E2" s="65"/>
      <c r="F2" s="65"/>
      <c r="G2" s="65"/>
      <c r="H2" s="65"/>
      <c r="I2" s="65"/>
      <c r="J2" s="65"/>
      <c r="K2" s="65"/>
      <c r="L2" s="65"/>
      <c r="M2" s="65"/>
      <c r="N2" s="65"/>
      <c r="O2" s="65"/>
      <c r="P2" s="65"/>
      <c r="Q2" s="65"/>
      <c r="R2" s="65"/>
      <c r="S2" s="65"/>
    </row>
    <row r="3" spans="1:19" ht="13.5" customHeight="1" thickBot="1">
      <c r="A3" s="1"/>
      <c r="B3" s="4" t="s">
        <v>9</v>
      </c>
      <c r="C3" s="4" t="s">
        <v>9</v>
      </c>
      <c r="D3" s="4" t="s">
        <v>9</v>
      </c>
      <c r="E3" s="4" t="s">
        <v>9</v>
      </c>
      <c r="F3" s="4" t="s">
        <v>9</v>
      </c>
      <c r="G3" s="4" t="s">
        <v>9</v>
      </c>
      <c r="H3" s="204" t="s">
        <v>70</v>
      </c>
      <c r="I3" s="204"/>
      <c r="J3" s="204"/>
      <c r="K3" s="204"/>
      <c r="L3" s="204"/>
      <c r="M3" s="204"/>
      <c r="N3" s="204"/>
      <c r="O3" s="7"/>
      <c r="P3" s="274" t="s">
        <v>42</v>
      </c>
      <c r="Q3" s="274"/>
      <c r="R3" s="274"/>
      <c r="S3" s="274"/>
    </row>
    <row r="4" spans="1:19" ht="15" customHeight="1" thickBot="1">
      <c r="A4" s="1"/>
      <c r="B4" s="4" t="s">
        <v>9</v>
      </c>
      <c r="C4" s="4" t="s">
        <v>9</v>
      </c>
      <c r="D4" s="4" t="s">
        <v>9</v>
      </c>
      <c r="E4" s="4" t="s">
        <v>9</v>
      </c>
      <c r="F4" s="4" t="s">
        <v>9</v>
      </c>
      <c r="G4" s="4" t="s">
        <v>9</v>
      </c>
      <c r="H4" s="215" t="s">
        <v>22</v>
      </c>
      <c r="I4" s="217"/>
      <c r="J4" s="217"/>
      <c r="K4" s="216"/>
      <c r="L4" s="215" t="s">
        <v>23</v>
      </c>
      <c r="M4" s="216"/>
      <c r="N4" s="101" t="s">
        <v>16</v>
      </c>
      <c r="O4" s="102"/>
      <c r="P4" s="103" t="s">
        <v>27</v>
      </c>
      <c r="Q4" s="104" t="s">
        <v>69</v>
      </c>
      <c r="R4" s="104" t="s">
        <v>68</v>
      </c>
      <c r="S4" s="105" t="s">
        <v>17</v>
      </c>
    </row>
    <row r="5" spans="1:19" ht="21" customHeight="1" thickBot="1">
      <c r="A5" s="1"/>
      <c r="B5" s="79" t="s">
        <v>72</v>
      </c>
      <c r="C5" s="254" t="s">
        <v>9</v>
      </c>
      <c r="D5" s="254"/>
      <c r="E5" s="254"/>
      <c r="F5" s="254"/>
      <c r="G5" s="71"/>
      <c r="H5" s="279"/>
      <c r="I5" s="280"/>
      <c r="J5" s="280"/>
      <c r="K5" s="281"/>
      <c r="L5" s="285"/>
      <c r="M5" s="286"/>
      <c r="N5" s="202"/>
      <c r="O5" s="7"/>
      <c r="P5" s="5">
        <v>1</v>
      </c>
      <c r="Q5" s="56" t="s">
        <v>9</v>
      </c>
      <c r="R5" s="75" t="s">
        <v>9</v>
      </c>
      <c r="S5" s="57"/>
    </row>
    <row r="6" spans="1:19" ht="21" customHeight="1" thickBot="1">
      <c r="A6" s="1"/>
      <c r="B6" s="3" t="s">
        <v>9</v>
      </c>
      <c r="C6" s="72"/>
      <c r="D6" s="72"/>
      <c r="E6" s="72"/>
      <c r="F6" s="72"/>
      <c r="G6" s="72"/>
      <c r="H6" s="282"/>
      <c r="I6" s="283"/>
      <c r="J6" s="283"/>
      <c r="K6" s="284"/>
      <c r="L6" s="287"/>
      <c r="M6" s="288"/>
      <c r="N6" s="203"/>
      <c r="O6" s="7"/>
      <c r="P6" s="5">
        <v>2</v>
      </c>
      <c r="Q6" s="56"/>
      <c r="R6" s="75" t="s">
        <v>9</v>
      </c>
      <c r="S6" s="57"/>
    </row>
    <row r="7" spans="1:19" ht="21" customHeight="1" thickBot="1">
      <c r="A7" s="1"/>
      <c r="B7" s="276" t="s">
        <v>73</v>
      </c>
      <c r="C7" s="276"/>
      <c r="D7" s="254" t="s">
        <v>9</v>
      </c>
      <c r="E7" s="254"/>
      <c r="F7" s="254"/>
      <c r="G7" s="71"/>
      <c r="H7" s="237" t="s">
        <v>24</v>
      </c>
      <c r="I7" s="238"/>
      <c r="J7" s="177"/>
      <c r="K7" s="178" t="s">
        <v>9</v>
      </c>
      <c r="L7" s="178"/>
      <c r="M7" s="178"/>
      <c r="N7" s="179"/>
      <c r="O7" s="27"/>
      <c r="P7" s="5">
        <v>3</v>
      </c>
      <c r="Q7" s="56" t="s">
        <v>9</v>
      </c>
      <c r="R7" s="76" t="s">
        <v>9</v>
      </c>
      <c r="S7" s="58"/>
    </row>
    <row r="8" spans="1:19" ht="21" customHeight="1">
      <c r="A8" s="1"/>
      <c r="B8" s="53"/>
      <c r="C8" s="53"/>
      <c r="D8" s="277" t="s">
        <v>76</v>
      </c>
      <c r="E8" s="277"/>
      <c r="F8" s="277"/>
      <c r="G8" s="71"/>
      <c r="H8" s="239"/>
      <c r="I8" s="240"/>
      <c r="J8" s="205" t="s">
        <v>121</v>
      </c>
      <c r="K8" s="206"/>
      <c r="L8" s="206"/>
      <c r="M8" s="206"/>
      <c r="N8" s="207"/>
      <c r="O8" s="27"/>
      <c r="P8" s="5">
        <v>4</v>
      </c>
      <c r="Q8" s="56" t="s">
        <v>9</v>
      </c>
      <c r="R8" s="75" t="s">
        <v>9</v>
      </c>
      <c r="S8" s="57"/>
    </row>
    <row r="9" spans="1:19" ht="21" customHeight="1" thickBot="1">
      <c r="A9" s="1"/>
      <c r="B9" s="53"/>
      <c r="C9" s="53"/>
      <c r="D9" s="214"/>
      <c r="E9" s="214"/>
      <c r="F9" s="214"/>
      <c r="G9" s="53"/>
      <c r="H9" s="239"/>
      <c r="I9" s="240"/>
      <c r="J9" s="306" t="s">
        <v>100</v>
      </c>
      <c r="K9" s="307"/>
      <c r="L9" s="307"/>
      <c r="M9" s="307"/>
      <c r="N9" s="308"/>
      <c r="O9" s="27"/>
      <c r="P9" s="8">
        <v>5</v>
      </c>
      <c r="Q9" s="59" t="s">
        <v>9</v>
      </c>
      <c r="R9" s="77" t="s">
        <v>9</v>
      </c>
      <c r="S9" s="60"/>
    </row>
    <row r="10" spans="1:19" ht="6" customHeight="1" thickBot="1">
      <c r="A10" s="1"/>
      <c r="B10" s="53"/>
      <c r="C10" s="53"/>
      <c r="D10" s="53"/>
      <c r="E10" s="53"/>
      <c r="F10" s="71"/>
      <c r="G10" s="71"/>
      <c r="H10" s="175"/>
      <c r="I10" s="176"/>
      <c r="J10" s="175"/>
      <c r="K10" s="180"/>
      <c r="L10" s="180"/>
      <c r="M10" s="180"/>
      <c r="N10" s="176"/>
      <c r="O10" s="27"/>
      <c r="P10" s="9"/>
      <c r="Q10" s="67"/>
      <c r="R10" s="68"/>
      <c r="S10" s="69"/>
    </row>
    <row r="11" spans="1:19" ht="19.5" customHeight="1" thickBot="1">
      <c r="A11" s="55"/>
      <c r="B11" s="245" t="s">
        <v>4</v>
      </c>
      <c r="C11" s="261" t="s">
        <v>20</v>
      </c>
      <c r="D11" s="247" t="s">
        <v>77</v>
      </c>
      <c r="E11" s="208" t="s">
        <v>80</v>
      </c>
      <c r="F11" s="209"/>
      <c r="G11" s="210"/>
      <c r="H11" s="249" t="s">
        <v>10</v>
      </c>
      <c r="I11" s="249"/>
      <c r="J11" s="208" t="s">
        <v>81</v>
      </c>
      <c r="K11" s="209"/>
      <c r="L11" s="209"/>
      <c r="M11" s="210"/>
      <c r="N11" s="289" t="s">
        <v>25</v>
      </c>
      <c r="O11" s="290"/>
      <c r="P11" s="290"/>
      <c r="Q11" s="291" t="s">
        <v>3</v>
      </c>
      <c r="R11" s="292"/>
      <c r="S11" s="241" t="s">
        <v>56</v>
      </c>
    </row>
    <row r="12" spans="1:19" ht="79.5" customHeight="1">
      <c r="A12" s="13"/>
      <c r="B12" s="246"/>
      <c r="C12" s="262"/>
      <c r="D12" s="248"/>
      <c r="E12" s="122" t="s">
        <v>103</v>
      </c>
      <c r="F12" s="154" t="s">
        <v>109</v>
      </c>
      <c r="G12" s="123" t="s">
        <v>104</v>
      </c>
      <c r="H12" s="98" t="s">
        <v>107</v>
      </c>
      <c r="I12" s="99" t="s">
        <v>108</v>
      </c>
      <c r="J12" s="11" t="s">
        <v>106</v>
      </c>
      <c r="K12" s="28" t="s">
        <v>112</v>
      </c>
      <c r="L12" s="12" t="s">
        <v>110</v>
      </c>
      <c r="M12" s="100">
        <v>0.6</v>
      </c>
      <c r="N12" s="10" t="s">
        <v>51</v>
      </c>
      <c r="O12" s="293" t="s">
        <v>102</v>
      </c>
      <c r="P12" s="294"/>
      <c r="Q12" s="293" t="s">
        <v>101</v>
      </c>
      <c r="R12" s="299"/>
      <c r="S12" s="242"/>
    </row>
    <row r="13" spans="1:19" ht="16.5" customHeight="1">
      <c r="A13" s="1"/>
      <c r="B13" s="85"/>
      <c r="C13" s="82"/>
      <c r="D13" s="86"/>
      <c r="E13" s="82"/>
      <c r="F13" s="87"/>
      <c r="G13" s="87"/>
      <c r="H13" s="87"/>
      <c r="I13" s="87"/>
      <c r="J13" s="130">
        <v>0</v>
      </c>
      <c r="K13" s="130">
        <v>0</v>
      </c>
      <c r="L13" s="54">
        <f>IF((J13-K13)&gt;0,(J13-K13),(0))</f>
        <v>0</v>
      </c>
      <c r="M13" s="14">
        <f aca="true" t="shared" si="0" ref="M13:M25">L13*$M$12</f>
        <v>0</v>
      </c>
      <c r="N13" s="131" t="s">
        <v>9</v>
      </c>
      <c r="O13" s="295"/>
      <c r="P13" s="296"/>
      <c r="Q13" s="269"/>
      <c r="R13" s="270"/>
      <c r="S13" s="141">
        <f>SUM(M13:R13)</f>
        <v>0</v>
      </c>
    </row>
    <row r="14" spans="1:19" ht="16.5" customHeight="1">
      <c r="A14" s="1"/>
      <c r="B14" s="88"/>
      <c r="C14" s="83"/>
      <c r="D14" s="89" t="s">
        <v>9</v>
      </c>
      <c r="E14" s="83"/>
      <c r="F14" s="83"/>
      <c r="G14" s="83"/>
      <c r="H14" s="83"/>
      <c r="I14" s="83"/>
      <c r="J14" s="132">
        <v>0</v>
      </c>
      <c r="K14" s="132">
        <v>0</v>
      </c>
      <c r="L14" s="54">
        <f aca="true" t="shared" si="1" ref="L14:L24">IF((J14-K14)&gt;0,(J14-K14),(0))</f>
        <v>0</v>
      </c>
      <c r="M14" s="14">
        <f t="shared" si="0"/>
        <v>0</v>
      </c>
      <c r="N14" s="133" t="s">
        <v>9</v>
      </c>
      <c r="O14" s="297"/>
      <c r="P14" s="298"/>
      <c r="Q14" s="272" t="s">
        <v>9</v>
      </c>
      <c r="R14" s="273"/>
      <c r="S14" s="141">
        <f aca="true" t="shared" si="2" ref="S14:S25">SUM(M14:R14)</f>
        <v>0</v>
      </c>
    </row>
    <row r="15" spans="1:19" ht="16.5" customHeight="1">
      <c r="A15" s="1"/>
      <c r="B15" s="90"/>
      <c r="C15" s="83" t="s">
        <v>9</v>
      </c>
      <c r="D15" s="89" t="s">
        <v>9</v>
      </c>
      <c r="E15" s="83"/>
      <c r="F15" s="91"/>
      <c r="G15" s="91"/>
      <c r="H15" s="91"/>
      <c r="I15" s="91"/>
      <c r="J15" s="134">
        <v>0</v>
      </c>
      <c r="K15" s="134">
        <v>0</v>
      </c>
      <c r="L15" s="54">
        <f t="shared" si="1"/>
        <v>0</v>
      </c>
      <c r="M15" s="14">
        <f t="shared" si="0"/>
        <v>0</v>
      </c>
      <c r="N15" s="135" t="s">
        <v>9</v>
      </c>
      <c r="O15" s="267" t="s">
        <v>9</v>
      </c>
      <c r="P15" s="268"/>
      <c r="Q15" s="232" t="s">
        <v>9</v>
      </c>
      <c r="R15" s="233"/>
      <c r="S15" s="141">
        <f t="shared" si="2"/>
        <v>0</v>
      </c>
    </row>
    <row r="16" spans="1:19" ht="16.5" customHeight="1">
      <c r="A16" s="1"/>
      <c r="B16" s="90"/>
      <c r="C16" s="83" t="s">
        <v>9</v>
      </c>
      <c r="D16" s="89"/>
      <c r="E16" s="83"/>
      <c r="F16" s="91"/>
      <c r="G16" s="91"/>
      <c r="H16" s="91"/>
      <c r="I16" s="91"/>
      <c r="J16" s="134">
        <v>0</v>
      </c>
      <c r="K16" s="134">
        <v>0</v>
      </c>
      <c r="L16" s="54">
        <f t="shared" si="1"/>
        <v>0</v>
      </c>
      <c r="M16" s="14">
        <f t="shared" si="0"/>
        <v>0</v>
      </c>
      <c r="N16" s="135" t="s">
        <v>9</v>
      </c>
      <c r="O16" s="267"/>
      <c r="P16" s="268"/>
      <c r="Q16" s="272" t="s">
        <v>9</v>
      </c>
      <c r="R16" s="273"/>
      <c r="S16" s="141">
        <f t="shared" si="2"/>
        <v>0</v>
      </c>
    </row>
    <row r="17" spans="1:19" ht="16.5" customHeight="1">
      <c r="A17" s="1"/>
      <c r="B17" s="88"/>
      <c r="C17" s="83" t="s">
        <v>9</v>
      </c>
      <c r="D17" s="89"/>
      <c r="E17" s="83"/>
      <c r="F17" s="83"/>
      <c r="G17" s="83" t="s">
        <v>9</v>
      </c>
      <c r="H17" s="83"/>
      <c r="I17" s="83"/>
      <c r="J17" s="132">
        <v>0</v>
      </c>
      <c r="K17" s="132">
        <v>0</v>
      </c>
      <c r="L17" s="54">
        <f t="shared" si="1"/>
        <v>0</v>
      </c>
      <c r="M17" s="14">
        <f t="shared" si="0"/>
        <v>0</v>
      </c>
      <c r="N17" s="133"/>
      <c r="O17" s="267"/>
      <c r="P17" s="268"/>
      <c r="Q17" s="272" t="s">
        <v>9</v>
      </c>
      <c r="R17" s="273"/>
      <c r="S17" s="141">
        <f t="shared" si="2"/>
        <v>0</v>
      </c>
    </row>
    <row r="18" spans="1:19" ht="16.5" customHeight="1">
      <c r="A18" s="1"/>
      <c r="B18" s="92"/>
      <c r="C18" s="83"/>
      <c r="D18" s="89"/>
      <c r="E18" s="83"/>
      <c r="F18" s="93"/>
      <c r="G18" s="93"/>
      <c r="H18" s="93"/>
      <c r="I18" s="93"/>
      <c r="J18" s="136">
        <v>0</v>
      </c>
      <c r="K18" s="136">
        <v>0</v>
      </c>
      <c r="L18" s="54">
        <f t="shared" si="1"/>
        <v>0</v>
      </c>
      <c r="M18" s="14">
        <f t="shared" si="0"/>
        <v>0</v>
      </c>
      <c r="N18" s="137"/>
      <c r="O18" s="267"/>
      <c r="P18" s="268"/>
      <c r="Q18" s="272"/>
      <c r="R18" s="273"/>
      <c r="S18" s="141">
        <f t="shared" si="2"/>
        <v>0</v>
      </c>
    </row>
    <row r="19" spans="1:19" ht="16.5" customHeight="1">
      <c r="A19" s="1"/>
      <c r="B19" s="92"/>
      <c r="C19" s="83"/>
      <c r="D19" s="89"/>
      <c r="E19" s="83"/>
      <c r="F19" s="93"/>
      <c r="G19" s="93"/>
      <c r="H19" s="93"/>
      <c r="I19" s="93"/>
      <c r="J19" s="136">
        <v>0</v>
      </c>
      <c r="K19" s="136">
        <v>0</v>
      </c>
      <c r="L19" s="54">
        <f t="shared" si="1"/>
        <v>0</v>
      </c>
      <c r="M19" s="14">
        <f t="shared" si="0"/>
        <v>0</v>
      </c>
      <c r="N19" s="137"/>
      <c r="O19" s="267"/>
      <c r="P19" s="268"/>
      <c r="Q19" s="272"/>
      <c r="R19" s="273"/>
      <c r="S19" s="141">
        <f t="shared" si="2"/>
        <v>0</v>
      </c>
    </row>
    <row r="20" spans="1:19" ht="16.5" customHeight="1">
      <c r="A20" s="1"/>
      <c r="B20" s="92"/>
      <c r="C20" s="83"/>
      <c r="D20" s="89"/>
      <c r="E20" s="83"/>
      <c r="F20" s="93"/>
      <c r="G20" s="93"/>
      <c r="H20" s="93"/>
      <c r="I20" s="93"/>
      <c r="J20" s="136">
        <v>0</v>
      </c>
      <c r="K20" s="136">
        <v>0</v>
      </c>
      <c r="L20" s="54">
        <f t="shared" si="1"/>
        <v>0</v>
      </c>
      <c r="M20" s="14">
        <f t="shared" si="0"/>
        <v>0</v>
      </c>
      <c r="N20" s="137"/>
      <c r="O20" s="267"/>
      <c r="P20" s="268"/>
      <c r="Q20" s="272"/>
      <c r="R20" s="273"/>
      <c r="S20" s="141">
        <f t="shared" si="2"/>
        <v>0</v>
      </c>
    </row>
    <row r="21" spans="1:19" ht="16.5" customHeight="1">
      <c r="A21" s="1"/>
      <c r="B21" s="88"/>
      <c r="C21" s="83"/>
      <c r="D21" s="89"/>
      <c r="E21" s="83"/>
      <c r="F21" s="83"/>
      <c r="G21" s="83"/>
      <c r="H21" s="83"/>
      <c r="I21" s="83"/>
      <c r="J21" s="138">
        <v>0</v>
      </c>
      <c r="K21" s="138">
        <v>0</v>
      </c>
      <c r="L21" s="54">
        <f t="shared" si="1"/>
        <v>0</v>
      </c>
      <c r="M21" s="14">
        <f t="shared" si="0"/>
        <v>0</v>
      </c>
      <c r="N21" s="133"/>
      <c r="O21" s="297"/>
      <c r="P21" s="298"/>
      <c r="Q21" s="272"/>
      <c r="R21" s="273"/>
      <c r="S21" s="141">
        <f t="shared" si="2"/>
        <v>0</v>
      </c>
    </row>
    <row r="22" spans="1:19" ht="16.5" customHeight="1">
      <c r="A22" s="1"/>
      <c r="B22" s="88"/>
      <c r="C22" s="83"/>
      <c r="D22" s="89"/>
      <c r="E22" s="83"/>
      <c r="F22" s="83"/>
      <c r="G22" s="83"/>
      <c r="H22" s="83"/>
      <c r="I22" s="83"/>
      <c r="J22" s="139">
        <v>0</v>
      </c>
      <c r="K22" s="139">
        <v>0</v>
      </c>
      <c r="L22" s="54">
        <f t="shared" si="1"/>
        <v>0</v>
      </c>
      <c r="M22" s="14">
        <f t="shared" si="0"/>
        <v>0</v>
      </c>
      <c r="N22" s="140"/>
      <c r="O22" s="267"/>
      <c r="P22" s="268"/>
      <c r="Q22" s="302"/>
      <c r="R22" s="303"/>
      <c r="S22" s="141">
        <f t="shared" si="2"/>
        <v>0</v>
      </c>
    </row>
    <row r="23" spans="1:19" ht="16.5" customHeight="1">
      <c r="A23" s="1"/>
      <c r="B23" s="88"/>
      <c r="C23" s="83"/>
      <c r="D23" s="89"/>
      <c r="E23" s="83"/>
      <c r="F23" s="83"/>
      <c r="G23" s="83"/>
      <c r="H23" s="83"/>
      <c r="I23" s="83"/>
      <c r="J23" s="139">
        <v>0</v>
      </c>
      <c r="K23" s="139">
        <v>0</v>
      </c>
      <c r="L23" s="54">
        <f>IF((J23-K23)&gt;0,(J23-K23),(0))</f>
        <v>0</v>
      </c>
      <c r="M23" s="14">
        <f>L23*$M$12</f>
        <v>0</v>
      </c>
      <c r="N23" s="140"/>
      <c r="O23" s="267"/>
      <c r="P23" s="268"/>
      <c r="Q23" s="302"/>
      <c r="R23" s="303"/>
      <c r="S23" s="141">
        <f>SUM(M23:R23)</f>
        <v>0</v>
      </c>
    </row>
    <row r="24" spans="1:19" ht="16.5" customHeight="1">
      <c r="A24" s="1"/>
      <c r="B24" s="88"/>
      <c r="C24" s="83"/>
      <c r="D24" s="89"/>
      <c r="E24" s="83"/>
      <c r="F24" s="83"/>
      <c r="G24" s="83"/>
      <c r="H24" s="83"/>
      <c r="I24" s="83"/>
      <c r="J24" s="139">
        <v>0</v>
      </c>
      <c r="K24" s="139">
        <v>0</v>
      </c>
      <c r="L24" s="54">
        <f t="shared" si="1"/>
        <v>0</v>
      </c>
      <c r="M24" s="14">
        <f t="shared" si="0"/>
        <v>0</v>
      </c>
      <c r="N24" s="140"/>
      <c r="O24" s="267"/>
      <c r="P24" s="268"/>
      <c r="Q24" s="302"/>
      <c r="R24" s="303"/>
      <c r="S24" s="141">
        <f t="shared" si="2"/>
        <v>0</v>
      </c>
    </row>
    <row r="25" spans="1:19" ht="16.5" customHeight="1">
      <c r="A25" s="1"/>
      <c r="B25" s="94"/>
      <c r="C25" s="84"/>
      <c r="D25" s="95"/>
      <c r="E25" s="84"/>
      <c r="F25" s="96"/>
      <c r="G25" s="97"/>
      <c r="H25" s="96"/>
      <c r="I25" s="97"/>
      <c r="J25" s="139">
        <v>0</v>
      </c>
      <c r="K25" s="139">
        <v>0</v>
      </c>
      <c r="L25" s="54">
        <f>IF((J25-K25)&gt;0,(J25-K25),(0))</f>
        <v>0</v>
      </c>
      <c r="M25" s="14">
        <f t="shared" si="0"/>
        <v>0</v>
      </c>
      <c r="N25" s="140"/>
      <c r="O25" s="267"/>
      <c r="P25" s="268"/>
      <c r="Q25" s="272"/>
      <c r="R25" s="273"/>
      <c r="S25" s="141">
        <f t="shared" si="2"/>
        <v>0</v>
      </c>
    </row>
    <row r="26" spans="1:19" ht="13.5" thickBot="1">
      <c r="A26" s="1"/>
      <c r="B26" s="15"/>
      <c r="C26" s="16"/>
      <c r="D26" s="16"/>
      <c r="E26" s="16"/>
      <c r="F26" s="61"/>
      <c r="G26" s="61"/>
      <c r="H26" s="61"/>
      <c r="I26" s="61"/>
      <c r="J26" s="17">
        <f>SUM(J13:J25)</f>
        <v>0</v>
      </c>
      <c r="K26" s="17">
        <f>SUM(K13:K25)</f>
        <v>0</v>
      </c>
      <c r="L26" s="18">
        <f>SUM(L13:L25)</f>
        <v>0</v>
      </c>
      <c r="M26" s="19">
        <f>SUM(M13:M25)</f>
        <v>0</v>
      </c>
      <c r="N26" s="20"/>
      <c r="O26" s="304">
        <f>SUM(O13:P25)</f>
        <v>0</v>
      </c>
      <c r="P26" s="309"/>
      <c r="Q26" s="304">
        <f>SUM(Q13:R25)</f>
        <v>0</v>
      </c>
      <c r="R26" s="305"/>
      <c r="S26" s="142"/>
    </row>
    <row r="27" spans="1:19" ht="15" customHeight="1" thickBot="1">
      <c r="A27" s="1"/>
      <c r="B27" s="211" t="s">
        <v>64</v>
      </c>
      <c r="C27" s="212"/>
      <c r="D27" s="212"/>
      <c r="E27" s="213"/>
      <c r="F27" s="218" t="s">
        <v>78</v>
      </c>
      <c r="G27" s="219"/>
      <c r="H27" s="219"/>
      <c r="I27" s="219"/>
      <c r="J27" s="74"/>
      <c r="K27" s="1"/>
      <c r="L27" s="1"/>
      <c r="M27" s="1"/>
      <c r="N27" s="1"/>
      <c r="O27" s="1"/>
      <c r="P27" s="1"/>
      <c r="Q27" s="266" t="s">
        <v>5</v>
      </c>
      <c r="R27" s="266"/>
      <c r="S27" s="143">
        <f>SUM(S13:S25)</f>
        <v>0</v>
      </c>
    </row>
    <row r="28" spans="1:19" ht="6" customHeight="1" thickBot="1">
      <c r="A28" s="1"/>
      <c r="B28" s="53"/>
      <c r="C28" s="53"/>
      <c r="D28" s="53"/>
      <c r="E28" s="53"/>
      <c r="F28" s="71"/>
      <c r="G28" s="71"/>
      <c r="H28" s="71"/>
      <c r="I28" s="71"/>
      <c r="J28" s="71"/>
      <c r="K28" s="53"/>
      <c r="L28" s="53"/>
      <c r="M28" s="53"/>
      <c r="N28" s="71"/>
      <c r="O28" s="27"/>
      <c r="P28" s="9"/>
      <c r="Q28" s="67"/>
      <c r="R28" s="68"/>
      <c r="S28" s="69"/>
    </row>
    <row r="29" spans="1:19" s="31" customFormat="1" ht="15" customHeight="1">
      <c r="A29" s="153"/>
      <c r="B29" s="64" t="s">
        <v>4</v>
      </c>
      <c r="C29" s="258" t="s">
        <v>79</v>
      </c>
      <c r="D29" s="259"/>
      <c r="E29" s="259"/>
      <c r="F29" s="259"/>
      <c r="G29" s="260"/>
      <c r="H29" s="259" t="s">
        <v>26</v>
      </c>
      <c r="I29" s="260"/>
      <c r="J29" s="258" t="s">
        <v>18</v>
      </c>
      <c r="K29" s="260"/>
      <c r="L29" s="259" t="s">
        <v>29</v>
      </c>
      <c r="M29" s="260"/>
      <c r="N29" s="300" t="s">
        <v>105</v>
      </c>
      <c r="O29" s="301"/>
      <c r="P29" s="21" t="s">
        <v>19</v>
      </c>
      <c r="Q29" s="21" t="s">
        <v>67</v>
      </c>
      <c r="R29" s="144" t="s">
        <v>11</v>
      </c>
      <c r="S29" s="148" t="s">
        <v>111</v>
      </c>
    </row>
    <row r="30" spans="1:19" ht="15.75" customHeight="1">
      <c r="A30" s="1"/>
      <c r="B30" s="124"/>
      <c r="C30" s="269"/>
      <c r="D30" s="270"/>
      <c r="E30" s="270"/>
      <c r="F30" s="270"/>
      <c r="G30" s="271"/>
      <c r="H30" s="230" t="s">
        <v>9</v>
      </c>
      <c r="I30" s="231"/>
      <c r="J30" s="226"/>
      <c r="K30" s="227"/>
      <c r="L30" s="228"/>
      <c r="M30" s="229"/>
      <c r="N30" s="230"/>
      <c r="O30" s="231"/>
      <c r="P30" s="127" t="s">
        <v>9</v>
      </c>
      <c r="Q30" s="127"/>
      <c r="R30" s="145"/>
      <c r="S30" s="149">
        <f>SUM(H30:R30)</f>
        <v>0</v>
      </c>
    </row>
    <row r="31" spans="1:19" ht="15.75" customHeight="1">
      <c r="A31" s="1"/>
      <c r="B31" s="125"/>
      <c r="C31" s="232" t="s">
        <v>9</v>
      </c>
      <c r="D31" s="233"/>
      <c r="E31" s="233"/>
      <c r="F31" s="233"/>
      <c r="G31" s="234"/>
      <c r="H31" s="235" t="s">
        <v>9</v>
      </c>
      <c r="I31" s="236"/>
      <c r="J31" s="263"/>
      <c r="K31" s="264"/>
      <c r="L31" s="263"/>
      <c r="M31" s="264"/>
      <c r="N31" s="235"/>
      <c r="O31" s="236"/>
      <c r="P31" s="128" t="s">
        <v>9</v>
      </c>
      <c r="Q31" s="128"/>
      <c r="R31" s="146"/>
      <c r="S31" s="149">
        <f>SUM(H31:R31)</f>
        <v>0</v>
      </c>
    </row>
    <row r="32" spans="1:19" ht="15.75" customHeight="1">
      <c r="A32" s="1"/>
      <c r="B32" s="125"/>
      <c r="C32" s="232" t="s">
        <v>9</v>
      </c>
      <c r="D32" s="233"/>
      <c r="E32" s="233"/>
      <c r="F32" s="233"/>
      <c r="G32" s="234"/>
      <c r="H32" s="235" t="s">
        <v>9</v>
      </c>
      <c r="I32" s="236"/>
      <c r="J32" s="263"/>
      <c r="K32" s="264"/>
      <c r="L32" s="263"/>
      <c r="M32" s="264"/>
      <c r="N32" s="235"/>
      <c r="O32" s="236"/>
      <c r="P32" s="128" t="s">
        <v>9</v>
      </c>
      <c r="Q32" s="128"/>
      <c r="R32" s="146"/>
      <c r="S32" s="149">
        <f>SUM(H32:R32)</f>
        <v>0</v>
      </c>
    </row>
    <row r="33" spans="1:19" ht="15.75" customHeight="1">
      <c r="A33" s="1"/>
      <c r="B33" s="126"/>
      <c r="C33" s="255"/>
      <c r="D33" s="256"/>
      <c r="E33" s="256"/>
      <c r="F33" s="256"/>
      <c r="G33" s="257"/>
      <c r="H33" s="252"/>
      <c r="I33" s="253"/>
      <c r="J33" s="250"/>
      <c r="K33" s="251"/>
      <c r="L33" s="250"/>
      <c r="M33" s="251"/>
      <c r="N33" s="252"/>
      <c r="O33" s="253"/>
      <c r="P33" s="129"/>
      <c r="Q33" s="129"/>
      <c r="R33" s="147"/>
      <c r="S33" s="150">
        <f>SUM(H33:R33)</f>
        <v>0</v>
      </c>
    </row>
    <row r="34" spans="1:19" ht="15" customHeight="1">
      <c r="A34" s="1"/>
      <c r="B34" s="224" t="s">
        <v>65</v>
      </c>
      <c r="C34" s="224"/>
      <c r="D34" s="224"/>
      <c r="E34" s="224"/>
      <c r="F34" s="224"/>
      <c r="G34" s="224"/>
      <c r="H34" s="224"/>
      <c r="I34" s="224"/>
      <c r="J34" s="224"/>
      <c r="K34" s="224"/>
      <c r="L34" s="224"/>
      <c r="M34" s="224"/>
      <c r="N34" s="224"/>
      <c r="O34" s="224"/>
      <c r="P34" s="224"/>
      <c r="Q34" s="224"/>
      <c r="R34" s="4" t="s">
        <v>5</v>
      </c>
      <c r="S34" s="151">
        <f>SUM(S30:S33)</f>
        <v>0</v>
      </c>
    </row>
    <row r="35" spans="1:19" ht="15" thickBot="1">
      <c r="A35" s="22"/>
      <c r="B35" s="225"/>
      <c r="C35" s="225"/>
      <c r="D35" s="225"/>
      <c r="E35" s="225"/>
      <c r="F35" s="225"/>
      <c r="G35" s="225"/>
      <c r="H35" s="225"/>
      <c r="I35" s="225"/>
      <c r="J35" s="225"/>
      <c r="K35" s="225"/>
      <c r="L35" s="225"/>
      <c r="M35" s="225"/>
      <c r="N35" s="225"/>
      <c r="O35" s="225"/>
      <c r="P35" s="225"/>
      <c r="Q35" s="225"/>
      <c r="R35" s="2" t="s">
        <v>2</v>
      </c>
      <c r="S35" s="152">
        <f>S34+S27</f>
        <v>0</v>
      </c>
    </row>
    <row r="36" spans="1:19" ht="29.25" customHeight="1" thickBot="1">
      <c r="A36" s="1"/>
      <c r="B36" s="225"/>
      <c r="C36" s="225"/>
      <c r="D36" s="225"/>
      <c r="E36" s="225"/>
      <c r="F36" s="225"/>
      <c r="G36" s="225"/>
      <c r="H36" s="225"/>
      <c r="I36" s="225"/>
      <c r="J36" s="225"/>
      <c r="K36" s="225"/>
      <c r="L36" s="225"/>
      <c r="M36" s="225"/>
      <c r="N36" s="225"/>
      <c r="O36" s="225"/>
      <c r="P36" s="225"/>
      <c r="Q36" s="225"/>
      <c r="R36" s="23"/>
      <c r="S36" s="66"/>
    </row>
    <row r="37" spans="1:19" ht="34.5" customHeight="1" thickBot="1">
      <c r="A37" s="1"/>
      <c r="B37" s="243" t="s">
        <v>95</v>
      </c>
      <c r="C37" s="244"/>
      <c r="D37" s="195"/>
      <c r="E37" s="196"/>
      <c r="F37" s="196"/>
      <c r="G37" s="196"/>
      <c r="H37" s="196"/>
      <c r="I37" s="196"/>
      <c r="J37" s="196"/>
      <c r="K37" s="196"/>
      <c r="L37" s="197"/>
      <c r="M37" s="80" t="s">
        <v>4</v>
      </c>
      <c r="N37" s="198" t="s">
        <v>9</v>
      </c>
      <c r="O37" s="199"/>
      <c r="P37" s="200"/>
      <c r="Q37" s="7"/>
      <c r="R37" s="1"/>
      <c r="S37" s="25"/>
    </row>
    <row r="38" spans="1:19" s="70" customFormat="1" ht="15" customHeight="1" thickBot="1">
      <c r="A38" s="6"/>
      <c r="B38" s="78"/>
      <c r="C38" s="78"/>
      <c r="D38" s="201" t="s">
        <v>96</v>
      </c>
      <c r="E38" s="201"/>
      <c r="F38" s="201"/>
      <c r="G38" s="201"/>
      <c r="H38" s="201"/>
      <c r="I38" s="201"/>
      <c r="J38" s="201"/>
      <c r="K38" s="201"/>
      <c r="L38" s="201"/>
      <c r="M38" s="6"/>
      <c r="N38" s="6"/>
      <c r="O38" s="6"/>
      <c r="P38" s="7"/>
      <c r="Q38" s="7"/>
      <c r="R38" s="6"/>
      <c r="S38" s="66"/>
    </row>
    <row r="39" spans="1:19" ht="34.5" customHeight="1" thickBot="1">
      <c r="A39" s="1"/>
      <c r="B39" s="220" t="s">
        <v>71</v>
      </c>
      <c r="C39" s="221"/>
      <c r="D39" s="195"/>
      <c r="E39" s="196"/>
      <c r="F39" s="196"/>
      <c r="G39" s="196"/>
      <c r="H39" s="196"/>
      <c r="I39" s="196"/>
      <c r="J39" s="196"/>
      <c r="K39" s="196"/>
      <c r="L39" s="197"/>
      <c r="M39" s="80" t="s">
        <v>4</v>
      </c>
      <c r="N39" s="198" t="s">
        <v>9</v>
      </c>
      <c r="O39" s="199"/>
      <c r="P39" s="200"/>
      <c r="Q39" s="66" t="s">
        <v>9</v>
      </c>
      <c r="R39" s="66"/>
      <c r="S39" s="66"/>
    </row>
    <row r="40" spans="1:19" s="70" customFormat="1" ht="15" customHeight="1" thickBot="1">
      <c r="A40" s="6"/>
      <c r="B40" s="78"/>
      <c r="C40" s="78"/>
      <c r="D40" s="201" t="s">
        <v>96</v>
      </c>
      <c r="E40" s="201"/>
      <c r="F40" s="201"/>
      <c r="G40" s="201"/>
      <c r="H40" s="201"/>
      <c r="I40" s="201"/>
      <c r="J40" s="201"/>
      <c r="K40" s="201"/>
      <c r="L40" s="201"/>
      <c r="M40" s="6"/>
      <c r="N40" s="6"/>
      <c r="O40" s="6"/>
      <c r="P40" s="7"/>
      <c r="Q40" s="7"/>
      <c r="R40" s="6"/>
      <c r="S40" s="66"/>
    </row>
    <row r="41" spans="1:19" ht="34.5" customHeight="1" thickBot="1">
      <c r="A41" s="1"/>
      <c r="B41" s="220" t="s">
        <v>71</v>
      </c>
      <c r="C41" s="221"/>
      <c r="D41" s="195"/>
      <c r="E41" s="196"/>
      <c r="F41" s="196"/>
      <c r="G41" s="196"/>
      <c r="H41" s="196"/>
      <c r="I41" s="196"/>
      <c r="J41" s="196"/>
      <c r="K41" s="196"/>
      <c r="L41" s="197"/>
      <c r="M41" s="80" t="s">
        <v>4</v>
      </c>
      <c r="N41" s="198" t="s">
        <v>9</v>
      </c>
      <c r="O41" s="199"/>
      <c r="P41" s="200"/>
      <c r="Q41" s="27"/>
      <c r="R41" s="66" t="s">
        <v>9</v>
      </c>
      <c r="S41" s="66"/>
    </row>
    <row r="42" spans="1:19" s="70" customFormat="1" ht="15" customHeight="1" thickBot="1">
      <c r="A42" s="6"/>
      <c r="B42" s="78"/>
      <c r="C42" s="78"/>
      <c r="D42" s="201" t="s">
        <v>96</v>
      </c>
      <c r="E42" s="201"/>
      <c r="F42" s="201"/>
      <c r="G42" s="201"/>
      <c r="H42" s="201"/>
      <c r="I42" s="201"/>
      <c r="J42" s="201"/>
      <c r="K42" s="201"/>
      <c r="L42" s="201"/>
      <c r="M42" s="6"/>
      <c r="N42" s="6"/>
      <c r="O42" s="6"/>
      <c r="P42" s="7"/>
      <c r="Q42" s="7"/>
      <c r="R42" s="6"/>
      <c r="S42" s="66"/>
    </row>
    <row r="43" spans="1:19" ht="34.5" customHeight="1" thickBot="1">
      <c r="A43" s="1"/>
      <c r="B43" s="222" t="s">
        <v>97</v>
      </c>
      <c r="C43" s="223"/>
      <c r="D43" s="195"/>
      <c r="E43" s="196"/>
      <c r="F43" s="196"/>
      <c r="G43" s="196"/>
      <c r="H43" s="196"/>
      <c r="I43" s="196"/>
      <c r="J43" s="196"/>
      <c r="K43" s="196"/>
      <c r="L43" s="197"/>
      <c r="M43" s="80" t="s">
        <v>4</v>
      </c>
      <c r="N43" s="198" t="s">
        <v>9</v>
      </c>
      <c r="O43" s="199"/>
      <c r="P43" s="200"/>
      <c r="Q43" s="27"/>
      <c r="R43" s="27" t="s">
        <v>9</v>
      </c>
      <c r="S43" s="81" t="s">
        <v>711</v>
      </c>
    </row>
    <row r="44" spans="1:19" ht="4.5" customHeight="1">
      <c r="A44" s="1"/>
      <c r="B44" s="7"/>
      <c r="C44" s="7"/>
      <c r="D44" s="7"/>
      <c r="E44" s="7"/>
      <c r="F44" s="7"/>
      <c r="G44" s="7"/>
      <c r="H44" s="9"/>
      <c r="I44" s="23"/>
      <c r="J44" s="26"/>
      <c r="K44" s="26"/>
      <c r="L44" s="26"/>
      <c r="M44" s="26"/>
      <c r="N44" s="23"/>
      <c r="O44" s="23"/>
      <c r="P44" s="27"/>
      <c r="Q44" s="27"/>
      <c r="R44" s="27"/>
      <c r="S44" s="24"/>
    </row>
    <row r="45" spans="1:19" ht="12.75">
      <c r="A45" s="1"/>
      <c r="B45" s="1"/>
      <c r="C45" s="1"/>
      <c r="D45" s="1"/>
      <c r="E45" s="1"/>
      <c r="F45" s="1"/>
      <c r="G45" s="1"/>
      <c r="H45" s="1"/>
      <c r="I45" s="1"/>
      <c r="J45" s="1"/>
      <c r="K45" s="1"/>
      <c r="L45" s="1"/>
      <c r="M45" s="1"/>
      <c r="N45" s="1"/>
      <c r="O45" s="1"/>
      <c r="P45" s="1"/>
      <c r="Q45" s="1"/>
      <c r="R45" s="1"/>
      <c r="S45" s="1"/>
    </row>
    <row r="46" spans="1:19" ht="12.75">
      <c r="A46" s="1"/>
      <c r="B46" s="1"/>
      <c r="C46" s="1"/>
      <c r="D46" s="1"/>
      <c r="E46" s="1"/>
      <c r="F46" s="1"/>
      <c r="G46" s="1"/>
      <c r="H46" s="1"/>
      <c r="I46" s="1"/>
      <c r="J46" s="1"/>
      <c r="K46" s="1"/>
      <c r="L46" s="1"/>
      <c r="M46" s="1"/>
      <c r="N46" s="1"/>
      <c r="O46" s="1"/>
      <c r="P46" s="1"/>
      <c r="Q46" s="1"/>
      <c r="R46" s="1"/>
      <c r="S46" s="1"/>
    </row>
    <row r="47" spans="1:19" ht="12.75">
      <c r="A47" s="1"/>
      <c r="B47" s="1"/>
      <c r="C47" s="1"/>
      <c r="D47" s="1"/>
      <c r="E47" s="1"/>
      <c r="F47" s="1"/>
      <c r="G47" s="1"/>
      <c r="H47" s="1"/>
      <c r="I47" s="1"/>
      <c r="J47" s="1"/>
      <c r="K47" s="1"/>
      <c r="L47" s="1"/>
      <c r="M47" s="1"/>
      <c r="N47" s="1"/>
      <c r="O47" s="1"/>
      <c r="P47" s="1"/>
      <c r="Q47" s="1"/>
      <c r="R47" s="1"/>
      <c r="S47" s="1"/>
    </row>
    <row r="48" spans="1:19" ht="12.75">
      <c r="A48" s="1"/>
      <c r="B48" s="1"/>
      <c r="C48" s="1"/>
      <c r="D48" s="1"/>
      <c r="E48" s="1"/>
      <c r="F48" s="1"/>
      <c r="G48" s="1"/>
      <c r="H48" s="1"/>
      <c r="I48" s="1"/>
      <c r="J48" s="1"/>
      <c r="K48" s="1"/>
      <c r="L48" s="1"/>
      <c r="M48" s="1"/>
      <c r="N48" s="1"/>
      <c r="O48" s="1"/>
      <c r="P48" s="1"/>
      <c r="Q48" s="1"/>
      <c r="R48" s="1"/>
      <c r="S48" s="1"/>
    </row>
    <row r="49" spans="1:19" ht="12.75">
      <c r="A49" s="1"/>
      <c r="B49" s="1"/>
      <c r="C49" s="1"/>
      <c r="D49" s="1"/>
      <c r="E49" s="1"/>
      <c r="F49" s="1"/>
      <c r="G49" s="1"/>
      <c r="H49" s="1"/>
      <c r="I49" s="1"/>
      <c r="J49" s="1"/>
      <c r="K49" s="1"/>
      <c r="L49" s="1"/>
      <c r="M49" s="1"/>
      <c r="N49" s="1"/>
      <c r="O49" s="1"/>
      <c r="P49" s="1"/>
      <c r="Q49" s="1"/>
      <c r="R49" s="1"/>
      <c r="S49" s="1"/>
    </row>
    <row r="50" spans="1:19" ht="12.75">
      <c r="A50" s="1"/>
      <c r="B50" s="1"/>
      <c r="C50" s="1"/>
      <c r="D50" s="1"/>
      <c r="E50" s="1"/>
      <c r="F50" s="1"/>
      <c r="G50" s="1"/>
      <c r="H50" s="1"/>
      <c r="I50" s="1"/>
      <c r="J50" s="1"/>
      <c r="K50" s="1"/>
      <c r="L50" s="1"/>
      <c r="M50" s="1"/>
      <c r="N50" s="1"/>
      <c r="O50" s="1"/>
      <c r="P50" s="1"/>
      <c r="Q50" s="1"/>
      <c r="R50" s="1"/>
      <c r="S50" s="1"/>
    </row>
    <row r="51" spans="1:19" ht="12.75">
      <c r="A51" s="1"/>
      <c r="B51" s="1"/>
      <c r="C51" s="1"/>
      <c r="D51" s="1"/>
      <c r="E51" s="1"/>
      <c r="F51" s="1"/>
      <c r="G51" s="1"/>
      <c r="H51" s="1"/>
      <c r="I51" s="1"/>
      <c r="J51" s="1"/>
      <c r="K51" s="1"/>
      <c r="L51" s="1"/>
      <c r="M51" s="1"/>
      <c r="N51" s="1"/>
      <c r="O51" s="1"/>
      <c r="P51" s="1"/>
      <c r="Q51" s="1"/>
      <c r="R51" s="1"/>
      <c r="S51" s="1"/>
    </row>
    <row r="52" spans="1:19" ht="12.75">
      <c r="A52" s="1"/>
      <c r="B52" s="1"/>
      <c r="C52" s="1"/>
      <c r="D52" s="1"/>
      <c r="E52" s="1"/>
      <c r="F52" s="1"/>
      <c r="G52" s="1"/>
      <c r="H52" s="1"/>
      <c r="I52" s="1"/>
      <c r="J52" s="1"/>
      <c r="K52" s="1"/>
      <c r="L52" s="1"/>
      <c r="M52" s="1"/>
      <c r="N52" s="1"/>
      <c r="O52" s="1"/>
      <c r="P52" s="1"/>
      <c r="Q52" s="1"/>
      <c r="R52" s="1"/>
      <c r="S52" s="1"/>
    </row>
    <row r="53" spans="1:19" ht="12.75">
      <c r="A53" s="1"/>
      <c r="B53" s="1"/>
      <c r="C53" s="1"/>
      <c r="D53" s="1"/>
      <c r="E53" s="1"/>
      <c r="F53" s="1"/>
      <c r="G53" s="1"/>
      <c r="H53" s="1"/>
      <c r="I53" s="1"/>
      <c r="J53" s="1"/>
      <c r="K53" s="1"/>
      <c r="L53" s="1"/>
      <c r="M53" s="1"/>
      <c r="N53" s="1"/>
      <c r="O53" s="1"/>
      <c r="P53" s="1"/>
      <c r="Q53" s="1"/>
      <c r="R53" s="1"/>
      <c r="S53" s="1"/>
    </row>
    <row r="54" spans="1:19" ht="12.75">
      <c r="A54" s="1"/>
      <c r="B54" s="1"/>
      <c r="C54" s="1"/>
      <c r="D54" s="1"/>
      <c r="E54" s="1"/>
      <c r="F54" s="1"/>
      <c r="G54" s="1"/>
      <c r="H54" s="1"/>
      <c r="I54" s="1"/>
      <c r="J54" s="1"/>
      <c r="K54" s="1"/>
      <c r="L54" s="1"/>
      <c r="M54" s="1"/>
      <c r="N54" s="1"/>
      <c r="O54" s="1"/>
      <c r="P54" s="1"/>
      <c r="Q54" s="1"/>
      <c r="R54" s="1"/>
      <c r="S54" s="1"/>
    </row>
    <row r="55" spans="1:19" ht="12.75">
      <c r="A55" s="1"/>
      <c r="B55" s="1"/>
      <c r="C55" s="1"/>
      <c r="D55" s="1"/>
      <c r="E55" s="1"/>
      <c r="F55" s="1"/>
      <c r="G55" s="1"/>
      <c r="H55" s="1"/>
      <c r="I55" s="1"/>
      <c r="J55" s="1"/>
      <c r="K55" s="1"/>
      <c r="L55" s="1"/>
      <c r="M55" s="1"/>
      <c r="N55" s="1"/>
      <c r="O55" s="1"/>
      <c r="P55" s="1"/>
      <c r="Q55" s="1"/>
      <c r="R55" s="1"/>
      <c r="S55" s="1"/>
    </row>
    <row r="56" spans="2:15" ht="409.5">
      <c r="B56" s="1"/>
      <c r="C56" s="1"/>
      <c r="D56" s="1"/>
      <c r="E56" s="1"/>
      <c r="F56" s="1"/>
      <c r="G56" s="1"/>
      <c r="H56" s="1"/>
      <c r="M56" s="1"/>
      <c r="N56" s="1"/>
      <c r="O56" s="1"/>
    </row>
    <row r="57" spans="2:15" ht="409.5">
      <c r="B57" s="1"/>
      <c r="C57" s="1"/>
      <c r="D57" s="1"/>
      <c r="E57" s="1"/>
      <c r="F57" s="1"/>
      <c r="G57" s="1"/>
      <c r="H57" s="1"/>
      <c r="M57" s="1"/>
      <c r="N57" s="1"/>
      <c r="O57" s="1"/>
    </row>
    <row r="58" spans="2:15" ht="409.5">
      <c r="B58" s="1"/>
      <c r="C58" s="1"/>
      <c r="D58" s="1"/>
      <c r="E58" s="1"/>
      <c r="F58" s="1"/>
      <c r="G58" s="1"/>
      <c r="H58" s="1"/>
      <c r="M58" s="1"/>
      <c r="N58" s="1"/>
      <c r="O58" s="1"/>
    </row>
    <row r="59" spans="2:15" ht="409.5">
      <c r="B59" s="1"/>
      <c r="C59" s="1"/>
      <c r="D59" s="1"/>
      <c r="E59" s="1"/>
      <c r="F59" s="1"/>
      <c r="G59" s="1"/>
      <c r="H59" s="1"/>
      <c r="M59" s="1"/>
      <c r="N59" s="1"/>
      <c r="O59" s="1"/>
    </row>
    <row r="60" spans="2:8" ht="409.5">
      <c r="B60" s="1"/>
      <c r="C60" s="1"/>
      <c r="D60" s="1"/>
      <c r="E60" s="1"/>
      <c r="F60" s="1"/>
      <c r="G60" s="1"/>
      <c r="H60" s="1"/>
    </row>
  </sheetData>
  <sheetProtection password="94F2" sheet="1"/>
  <protectedRanges>
    <protectedRange sqref="B39:C39" name="Range1_1"/>
    <protectedRange sqref="B41:C41" name="Range1_1_1"/>
    <protectedRange sqref="B43:C43" name="Range1_3_1"/>
  </protectedRanges>
  <mergeCells count="101">
    <mergeCell ref="J9:N9"/>
    <mergeCell ref="J31:K31"/>
    <mergeCell ref="L31:M31"/>
    <mergeCell ref="N31:O31"/>
    <mergeCell ref="O23:P23"/>
    <mergeCell ref="O24:P24"/>
    <mergeCell ref="O25:P25"/>
    <mergeCell ref="O26:P26"/>
    <mergeCell ref="J29:K29"/>
    <mergeCell ref="L29:M29"/>
    <mergeCell ref="N29:O29"/>
    <mergeCell ref="Q20:R20"/>
    <mergeCell ref="Q21:R21"/>
    <mergeCell ref="Q24:R24"/>
    <mergeCell ref="Q25:R25"/>
    <mergeCell ref="Q26:R26"/>
    <mergeCell ref="Q22:R22"/>
    <mergeCell ref="Q23:R23"/>
    <mergeCell ref="O21:P21"/>
    <mergeCell ref="O18:P18"/>
    <mergeCell ref="O19:P19"/>
    <mergeCell ref="O20:P20"/>
    <mergeCell ref="Q12:R12"/>
    <mergeCell ref="Q13:R13"/>
    <mergeCell ref="Q14:R14"/>
    <mergeCell ref="Q15:R15"/>
    <mergeCell ref="Q16:R16"/>
    <mergeCell ref="Q17:R17"/>
    <mergeCell ref="Q19:R19"/>
    <mergeCell ref="N11:P11"/>
    <mergeCell ref="Q11:R11"/>
    <mergeCell ref="O12:P12"/>
    <mergeCell ref="O13:P13"/>
    <mergeCell ref="O14:P14"/>
    <mergeCell ref="O15:P15"/>
    <mergeCell ref="Q18:R18"/>
    <mergeCell ref="O16:P16"/>
    <mergeCell ref="O17:P17"/>
    <mergeCell ref="P3:S3"/>
    <mergeCell ref="H1:S1"/>
    <mergeCell ref="B7:C7"/>
    <mergeCell ref="D8:F8"/>
    <mergeCell ref="F1:G1"/>
    <mergeCell ref="H5:K6"/>
    <mergeCell ref="L5:M6"/>
    <mergeCell ref="J32:K32"/>
    <mergeCell ref="L32:M32"/>
    <mergeCell ref="N32:O32"/>
    <mergeCell ref="D7:F7"/>
    <mergeCell ref="C1:E1"/>
    <mergeCell ref="Q27:R27"/>
    <mergeCell ref="O22:P22"/>
    <mergeCell ref="C30:G30"/>
    <mergeCell ref="H30:I30"/>
    <mergeCell ref="C32:G32"/>
    <mergeCell ref="J33:K33"/>
    <mergeCell ref="L33:M33"/>
    <mergeCell ref="N33:O33"/>
    <mergeCell ref="C5:F5"/>
    <mergeCell ref="C33:G33"/>
    <mergeCell ref="H33:I33"/>
    <mergeCell ref="H32:I32"/>
    <mergeCell ref="C29:G29"/>
    <mergeCell ref="H29:I29"/>
    <mergeCell ref="C11:C12"/>
    <mergeCell ref="C31:G31"/>
    <mergeCell ref="H31:I31"/>
    <mergeCell ref="H7:I9"/>
    <mergeCell ref="S11:S12"/>
    <mergeCell ref="B37:C37"/>
    <mergeCell ref="B39:C39"/>
    <mergeCell ref="E11:G11"/>
    <mergeCell ref="B11:B12"/>
    <mergeCell ref="D11:D12"/>
    <mergeCell ref="H11:I11"/>
    <mergeCell ref="B41:C41"/>
    <mergeCell ref="B43:C43"/>
    <mergeCell ref="B34:Q36"/>
    <mergeCell ref="J30:K30"/>
    <mergeCell ref="L30:M30"/>
    <mergeCell ref="N30:O30"/>
    <mergeCell ref="D42:L42"/>
    <mergeCell ref="D37:L37"/>
    <mergeCell ref="D39:L39"/>
    <mergeCell ref="D41:L41"/>
    <mergeCell ref="N5:N6"/>
    <mergeCell ref="H3:N3"/>
    <mergeCell ref="J8:N8"/>
    <mergeCell ref="D40:L40"/>
    <mergeCell ref="J11:M11"/>
    <mergeCell ref="B27:E27"/>
    <mergeCell ref="D9:F9"/>
    <mergeCell ref="L4:M4"/>
    <mergeCell ref="H4:K4"/>
    <mergeCell ref="F27:I27"/>
    <mergeCell ref="D43:L43"/>
    <mergeCell ref="N37:P37"/>
    <mergeCell ref="N41:P41"/>
    <mergeCell ref="N39:P39"/>
    <mergeCell ref="N43:P43"/>
    <mergeCell ref="D38:L38"/>
  </mergeCells>
  <dataValidations count="1">
    <dataValidation type="date" operator="greaterThan" allowBlank="1" showInputMessage="1" showErrorMessage="1" errorTitle="Unrecognized Date" error="Please enter a date using the following format:&#10;&#10;month/day/year&#10;&#10;for example: 11/15/02" sqref="B30:B33 B13:B25">
      <formula1>367</formula1>
    </dataValidation>
  </dataValidations>
  <printOptions/>
  <pageMargins left="0.2" right="0.2" top="0.4" bottom="0.1" header="0.2" footer="0"/>
  <pageSetup fitToHeight="2" horizontalDpi="600" verticalDpi="600" orientation="landscape" scale="67"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B28"/>
  <sheetViews>
    <sheetView zoomScalePageLayoutView="0" workbookViewId="0" topLeftCell="A1">
      <selection activeCell="C17" sqref="C17"/>
    </sheetView>
  </sheetViews>
  <sheetFormatPr defaultColWidth="79.28125" defaultRowHeight="12.75"/>
  <cols>
    <col min="1" max="1" width="21.00390625" style="0" bestFit="1" customWidth="1"/>
    <col min="2" max="2" width="98.8515625" style="34" customWidth="1"/>
  </cols>
  <sheetData>
    <row r="1" spans="1:2" ht="29.25" customHeight="1" thickBot="1">
      <c r="A1" s="310" t="s">
        <v>30</v>
      </c>
      <c r="B1" s="311"/>
    </row>
    <row r="2" spans="1:2" s="31" customFormat="1" ht="13.5" thickBot="1">
      <c r="A2" s="29" t="s">
        <v>31</v>
      </c>
      <c r="B2" s="30" t="s">
        <v>32</v>
      </c>
    </row>
    <row r="3" spans="1:2" ht="19.5" customHeight="1" thickTop="1">
      <c r="A3" s="32" t="s">
        <v>0</v>
      </c>
      <c r="B3" s="44" t="s">
        <v>33</v>
      </c>
    </row>
    <row r="4" spans="1:2" ht="19.5" customHeight="1">
      <c r="A4" s="33" t="s">
        <v>34</v>
      </c>
      <c r="B4" s="43" t="s">
        <v>84</v>
      </c>
    </row>
    <row r="5" spans="1:2" ht="37.5" customHeight="1">
      <c r="A5" s="35" t="s">
        <v>1</v>
      </c>
      <c r="B5" s="45" t="s">
        <v>41</v>
      </c>
    </row>
    <row r="6" spans="1:2" ht="34.5" customHeight="1">
      <c r="A6" s="35" t="s">
        <v>36</v>
      </c>
      <c r="B6" s="45" t="s">
        <v>37</v>
      </c>
    </row>
    <row r="7" spans="1:2" ht="12.75">
      <c r="A7" s="35" t="s">
        <v>91</v>
      </c>
      <c r="B7" s="43" t="s">
        <v>92</v>
      </c>
    </row>
    <row r="8" spans="1:2" ht="19.5" customHeight="1">
      <c r="A8" s="35" t="s">
        <v>43</v>
      </c>
      <c r="B8" s="43" t="s">
        <v>116</v>
      </c>
    </row>
    <row r="9" spans="1:2" ht="19.5" customHeight="1">
      <c r="A9" s="35" t="s">
        <v>44</v>
      </c>
      <c r="B9" s="43" t="s">
        <v>115</v>
      </c>
    </row>
    <row r="10" spans="1:2" ht="19.5" customHeight="1">
      <c r="A10" s="35" t="s">
        <v>45</v>
      </c>
      <c r="B10" s="43" t="s">
        <v>117</v>
      </c>
    </row>
    <row r="11" spans="1:2" ht="19.5" customHeight="1">
      <c r="A11" s="35" t="s">
        <v>46</v>
      </c>
      <c r="B11" s="43" t="s">
        <v>93</v>
      </c>
    </row>
    <row r="12" spans="1:2" ht="19.5" customHeight="1">
      <c r="A12" s="35" t="s">
        <v>28</v>
      </c>
      <c r="B12" s="43" t="s">
        <v>94</v>
      </c>
    </row>
    <row r="13" spans="1:2" ht="30" customHeight="1">
      <c r="A13" s="35" t="s">
        <v>47</v>
      </c>
      <c r="B13" s="43" t="s">
        <v>113</v>
      </c>
    </row>
    <row r="14" spans="1:2" ht="25.5">
      <c r="A14" s="36" t="s">
        <v>48</v>
      </c>
      <c r="B14" s="174" t="s">
        <v>712</v>
      </c>
    </row>
    <row r="15" spans="1:2" ht="19.5" customHeight="1">
      <c r="A15" s="37" t="s">
        <v>49</v>
      </c>
      <c r="B15" s="46" t="s">
        <v>50</v>
      </c>
    </row>
    <row r="16" spans="1:2" ht="19.5" customHeight="1">
      <c r="A16" s="37" t="s">
        <v>710</v>
      </c>
      <c r="B16" s="46" t="s">
        <v>50</v>
      </c>
    </row>
    <row r="17" spans="1:2" ht="12.75">
      <c r="A17" s="35" t="s">
        <v>39</v>
      </c>
      <c r="B17" s="43" t="s">
        <v>85</v>
      </c>
    </row>
    <row r="18" spans="1:2" ht="84.75" customHeight="1">
      <c r="A18" s="35" t="s">
        <v>38</v>
      </c>
      <c r="B18" s="43" t="s">
        <v>122</v>
      </c>
    </row>
    <row r="19" spans="1:2" ht="34.5" customHeight="1">
      <c r="A19" s="35" t="s">
        <v>55</v>
      </c>
      <c r="B19" s="43" t="s">
        <v>86</v>
      </c>
    </row>
    <row r="20" spans="1:2" ht="19.5" customHeight="1">
      <c r="A20" s="37" t="s">
        <v>14</v>
      </c>
      <c r="B20" s="46" t="s">
        <v>57</v>
      </c>
    </row>
    <row r="21" spans="1:2" ht="49.5" customHeight="1">
      <c r="A21" s="36" t="s">
        <v>66</v>
      </c>
      <c r="B21" s="43" t="s">
        <v>88</v>
      </c>
    </row>
    <row r="22" spans="1:2" ht="19.5" customHeight="1">
      <c r="A22" s="35" t="s">
        <v>35</v>
      </c>
      <c r="B22" s="43" t="s">
        <v>87</v>
      </c>
    </row>
    <row r="23" spans="1:2" ht="45" customHeight="1">
      <c r="A23" s="41" t="s">
        <v>58</v>
      </c>
      <c r="B23" s="47" t="s">
        <v>89</v>
      </c>
    </row>
    <row r="24" spans="1:2" ht="34.5" customHeight="1" thickBot="1">
      <c r="A24" s="38" t="s">
        <v>40</v>
      </c>
      <c r="B24" s="48" t="s">
        <v>90</v>
      </c>
    </row>
    <row r="25" spans="1:2" ht="90.75" thickBot="1">
      <c r="A25" s="38" t="s">
        <v>98</v>
      </c>
      <c r="B25" s="121" t="s">
        <v>99</v>
      </c>
    </row>
    <row r="26" spans="1:2" ht="34.5" customHeight="1" thickBot="1">
      <c r="A26" s="38" t="s">
        <v>61</v>
      </c>
      <c r="B26" s="48" t="s">
        <v>114</v>
      </c>
    </row>
    <row r="27" spans="1:2" ht="12.75">
      <c r="A27" s="39"/>
      <c r="B27" s="49"/>
    </row>
    <row r="28" spans="1:2" ht="12.75">
      <c r="A28" s="39"/>
      <c r="B28" s="49"/>
    </row>
  </sheetData>
  <sheetProtection password="94F2" sheet="1"/>
  <mergeCells count="1">
    <mergeCell ref="A1:B1"/>
  </mergeCells>
  <printOptions horizontalCentered="1"/>
  <pageMargins left="0.2" right="0.2" top="0.45" bottom="0.25" header="0.3" footer="0.3"/>
  <pageSetup fitToHeight="1" fitToWidth="1" horizontalDpi="600" verticalDpi="600" orientation="portrait" scale="87" r:id="rId1"/>
</worksheet>
</file>

<file path=xl/worksheets/sheet3.xml><?xml version="1.0" encoding="utf-8"?>
<worksheet xmlns="http://schemas.openxmlformats.org/spreadsheetml/2006/main" xmlns:r="http://schemas.openxmlformats.org/officeDocument/2006/relationships">
  <sheetPr>
    <tabColor theme="9" tint="-0.24997000396251678"/>
  </sheetPr>
  <dimension ref="A1:H318"/>
  <sheetViews>
    <sheetView zoomScalePageLayoutView="0" workbookViewId="0" topLeftCell="A1">
      <selection activeCell="I24" sqref="I24"/>
    </sheetView>
  </sheetViews>
  <sheetFormatPr defaultColWidth="9.140625" defaultRowHeight="12.75"/>
  <cols>
    <col min="1" max="1" width="19.57421875" style="62" customWidth="1"/>
    <col min="2" max="6" width="19.57421875" style="0" customWidth="1"/>
  </cols>
  <sheetData>
    <row r="1" spans="1:8" ht="24" thickBot="1">
      <c r="A1" s="312" t="s">
        <v>12</v>
      </c>
      <c r="B1" s="313"/>
      <c r="C1" s="155"/>
      <c r="D1" s="155"/>
      <c r="E1" s="155"/>
      <c r="F1" s="156"/>
      <c r="G1" s="157"/>
      <c r="H1" s="157"/>
    </row>
    <row r="2" spans="1:6" s="40" customFormat="1" ht="18" customHeight="1">
      <c r="A2" s="158" t="s">
        <v>6</v>
      </c>
      <c r="B2" s="159">
        <v>13</v>
      </c>
      <c r="C2" s="159">
        <v>14</v>
      </c>
      <c r="D2" s="159">
        <v>16</v>
      </c>
      <c r="E2" s="159">
        <v>17</v>
      </c>
      <c r="F2" s="160">
        <v>18</v>
      </c>
    </row>
    <row r="3" spans="1:6" s="40" customFormat="1" ht="18" customHeight="1">
      <c r="A3" s="161" t="s">
        <v>7</v>
      </c>
      <c r="B3" s="106">
        <v>15</v>
      </c>
      <c r="C3" s="106">
        <v>16</v>
      </c>
      <c r="D3" s="106">
        <v>17</v>
      </c>
      <c r="E3" s="106">
        <v>18</v>
      </c>
      <c r="F3" s="107">
        <v>20</v>
      </c>
    </row>
    <row r="4" spans="1:6" s="40" customFormat="1" ht="18" customHeight="1">
      <c r="A4" s="161" t="s">
        <v>8</v>
      </c>
      <c r="B4" s="106">
        <v>26</v>
      </c>
      <c r="C4" s="106">
        <v>29</v>
      </c>
      <c r="D4" s="106">
        <v>31</v>
      </c>
      <c r="E4" s="106">
        <v>34</v>
      </c>
      <c r="F4" s="107">
        <v>36</v>
      </c>
    </row>
    <row r="5" spans="1:6" s="40" customFormat="1" ht="18" customHeight="1" thickBot="1">
      <c r="A5" s="162" t="s">
        <v>13</v>
      </c>
      <c r="B5" s="108">
        <v>5</v>
      </c>
      <c r="C5" s="108">
        <v>5</v>
      </c>
      <c r="D5" s="108">
        <v>5</v>
      </c>
      <c r="E5" s="108">
        <v>5</v>
      </c>
      <c r="F5" s="109">
        <v>5</v>
      </c>
    </row>
    <row r="6" spans="1:6" s="110" customFormat="1" ht="36" customHeight="1" thickBot="1" thickTop="1">
      <c r="A6" s="190" t="s">
        <v>52</v>
      </c>
      <c r="B6" s="191">
        <f>SUM(B2:B5)</f>
        <v>59</v>
      </c>
      <c r="C6" s="191">
        <f>SUM(C2:C5)</f>
        <v>64</v>
      </c>
      <c r="D6" s="191">
        <f>SUM(D2:D5)</f>
        <v>69</v>
      </c>
      <c r="E6" s="191">
        <f>SUM(E2:E5)</f>
        <v>74</v>
      </c>
      <c r="F6" s="192">
        <f>SUM(F2:F5)</f>
        <v>79</v>
      </c>
    </row>
    <row r="7" spans="1:6" s="31" customFormat="1" ht="4.5" customHeight="1" thickBot="1">
      <c r="A7" s="163"/>
      <c r="F7" s="164"/>
    </row>
    <row r="8" spans="1:6" s="110" customFormat="1" ht="30" customHeight="1" thickBot="1">
      <c r="A8" s="165" t="s">
        <v>15</v>
      </c>
      <c r="B8" s="166">
        <v>44.25</v>
      </c>
      <c r="C8" s="166">
        <v>48</v>
      </c>
      <c r="D8" s="166">
        <v>51.75</v>
      </c>
      <c r="E8" s="166">
        <v>55.5</v>
      </c>
      <c r="F8" s="167">
        <v>59.25</v>
      </c>
    </row>
    <row r="9" ht="4.5" customHeight="1"/>
    <row r="10" spans="1:6" ht="49.5" customHeight="1">
      <c r="A10" s="314" t="s">
        <v>119</v>
      </c>
      <c r="B10" s="314"/>
      <c r="C10" s="314"/>
      <c r="D10" s="314"/>
      <c r="E10" s="314"/>
      <c r="F10" s="314"/>
    </row>
    <row r="11" spans="1:8" ht="19.5" customHeight="1">
      <c r="A11" s="315" t="s">
        <v>133</v>
      </c>
      <c r="B11" s="315"/>
      <c r="C11" s="315"/>
      <c r="D11" s="315"/>
      <c r="E11" s="168"/>
      <c r="F11" s="169"/>
      <c r="G11" s="169"/>
      <c r="H11" s="169"/>
    </row>
    <row r="12" spans="1:8" s="63" customFormat="1" ht="15.75" customHeight="1" thickBot="1">
      <c r="A12" s="170" t="s">
        <v>82</v>
      </c>
      <c r="B12" s="171" t="s">
        <v>53</v>
      </c>
      <c r="C12" s="172" t="s">
        <v>54</v>
      </c>
      <c r="D12" s="173" t="s">
        <v>83</v>
      </c>
      <c r="E12" s="169"/>
      <c r="F12" s="169"/>
      <c r="G12" s="169"/>
      <c r="H12" s="169"/>
    </row>
    <row r="13" spans="1:8" s="63" customFormat="1" ht="65.25" customHeight="1" thickBot="1">
      <c r="A13" s="316" t="s">
        <v>120</v>
      </c>
      <c r="B13" s="317"/>
      <c r="C13" s="317"/>
      <c r="D13" s="193">
        <v>59</v>
      </c>
      <c r="E13" s="169"/>
      <c r="F13" s="169"/>
      <c r="G13" s="169"/>
      <c r="H13" s="169"/>
    </row>
    <row r="14" spans="1:8" s="63" customFormat="1" ht="25.5" customHeight="1">
      <c r="A14" s="181" t="s">
        <v>134</v>
      </c>
      <c r="B14" s="181" t="s">
        <v>135</v>
      </c>
      <c r="C14" s="181" t="s">
        <v>136</v>
      </c>
      <c r="D14" s="194">
        <v>79</v>
      </c>
      <c r="E14" s="169"/>
      <c r="F14" s="169"/>
      <c r="G14" s="169"/>
      <c r="H14" s="169"/>
    </row>
    <row r="15" spans="1:8" s="63" customFormat="1" ht="25.5" customHeight="1">
      <c r="A15" s="181" t="s">
        <v>134</v>
      </c>
      <c r="B15" s="181" t="s">
        <v>137</v>
      </c>
      <c r="C15" s="181" t="s">
        <v>137</v>
      </c>
      <c r="D15" s="194">
        <v>69</v>
      </c>
      <c r="E15" s="169"/>
      <c r="F15" s="169"/>
      <c r="G15" s="169"/>
      <c r="H15" s="169"/>
    </row>
    <row r="16" spans="1:8" s="63" customFormat="1" ht="25.5" customHeight="1">
      <c r="A16" s="181" t="s">
        <v>134</v>
      </c>
      <c r="B16" s="181" t="s">
        <v>138</v>
      </c>
      <c r="C16" s="181" t="s">
        <v>139</v>
      </c>
      <c r="D16" s="194">
        <v>69</v>
      </c>
      <c r="E16" s="169"/>
      <c r="F16" s="169"/>
      <c r="G16" s="169"/>
      <c r="H16" s="169"/>
    </row>
    <row r="17" spans="1:8" s="63" customFormat="1" ht="25.5" customHeight="1">
      <c r="A17" s="181" t="s">
        <v>134</v>
      </c>
      <c r="B17" s="181" t="s">
        <v>140</v>
      </c>
      <c r="C17" s="181" t="s">
        <v>141</v>
      </c>
      <c r="D17" s="194">
        <v>64</v>
      </c>
      <c r="E17" s="169"/>
      <c r="F17" s="169"/>
      <c r="G17" s="169"/>
      <c r="H17" s="169"/>
    </row>
    <row r="18" spans="1:8" s="63" customFormat="1" ht="25.5" customHeight="1">
      <c r="A18" s="181" t="s">
        <v>134</v>
      </c>
      <c r="B18" s="181" t="s">
        <v>142</v>
      </c>
      <c r="C18" s="181" t="s">
        <v>143</v>
      </c>
      <c r="D18" s="194">
        <v>74</v>
      </c>
      <c r="E18" s="169"/>
      <c r="F18" s="169"/>
      <c r="G18" s="169"/>
      <c r="H18" s="169"/>
    </row>
    <row r="19" spans="1:8" s="63" customFormat="1" ht="25.5" customHeight="1">
      <c r="A19" s="181" t="s">
        <v>134</v>
      </c>
      <c r="B19" s="181" t="s">
        <v>144</v>
      </c>
      <c r="C19" s="181" t="s">
        <v>145</v>
      </c>
      <c r="D19" s="194">
        <v>79</v>
      </c>
      <c r="E19" s="169"/>
      <c r="F19" s="169"/>
      <c r="G19" s="169"/>
      <c r="H19" s="169"/>
    </row>
    <row r="20" spans="1:8" s="63" customFormat="1" ht="25.5" customHeight="1">
      <c r="A20" s="181" t="s">
        <v>134</v>
      </c>
      <c r="B20" s="181" t="s">
        <v>146</v>
      </c>
      <c r="C20" s="181" t="s">
        <v>147</v>
      </c>
      <c r="D20" s="194">
        <v>69</v>
      </c>
      <c r="E20" s="169"/>
      <c r="F20" s="169"/>
      <c r="G20" s="169"/>
      <c r="H20" s="169"/>
    </row>
    <row r="21" spans="1:8" s="63" customFormat="1" ht="25.5" customHeight="1">
      <c r="A21" s="181" t="s">
        <v>134</v>
      </c>
      <c r="B21" s="181" t="s">
        <v>148</v>
      </c>
      <c r="C21" s="181" t="s">
        <v>149</v>
      </c>
      <c r="D21" s="194">
        <v>74</v>
      </c>
      <c r="E21" s="169"/>
      <c r="F21" s="169"/>
      <c r="G21" s="169"/>
      <c r="H21" s="169"/>
    </row>
    <row r="22" spans="1:8" s="63" customFormat="1" ht="25.5" customHeight="1">
      <c r="A22" s="181" t="s">
        <v>134</v>
      </c>
      <c r="B22" s="181" t="s">
        <v>150</v>
      </c>
      <c r="C22" s="181" t="s">
        <v>151</v>
      </c>
      <c r="D22" s="194">
        <v>69</v>
      </c>
      <c r="E22" s="169"/>
      <c r="F22" s="169"/>
      <c r="G22" s="169"/>
      <c r="H22" s="169"/>
    </row>
    <row r="23" spans="1:8" s="63" customFormat="1" ht="25.5" customHeight="1">
      <c r="A23" s="181" t="s">
        <v>134</v>
      </c>
      <c r="B23" s="181" t="s">
        <v>152</v>
      </c>
      <c r="C23" s="181" t="s">
        <v>153</v>
      </c>
      <c r="D23" s="194">
        <v>79</v>
      </c>
      <c r="E23" s="169"/>
      <c r="F23" s="169"/>
      <c r="G23" s="169"/>
      <c r="H23" s="169"/>
    </row>
    <row r="24" spans="1:8" s="63" customFormat="1" ht="25.5" customHeight="1">
      <c r="A24" s="181" t="s">
        <v>134</v>
      </c>
      <c r="B24" s="181" t="s">
        <v>154</v>
      </c>
      <c r="C24" s="181" t="s">
        <v>154</v>
      </c>
      <c r="D24" s="194">
        <v>69</v>
      </c>
      <c r="E24" s="169"/>
      <c r="F24" s="169"/>
      <c r="G24" s="169"/>
      <c r="H24" s="169"/>
    </row>
    <row r="25" spans="1:8" s="63" customFormat="1" ht="25.5" customHeight="1">
      <c r="A25" s="181" t="s">
        <v>134</v>
      </c>
      <c r="B25" s="181" t="s">
        <v>155</v>
      </c>
      <c r="C25" s="181" t="s">
        <v>156</v>
      </c>
      <c r="D25" s="194">
        <v>79</v>
      </c>
      <c r="E25" s="169"/>
      <c r="F25" s="169"/>
      <c r="G25" s="169"/>
      <c r="H25" s="169"/>
    </row>
    <row r="26" spans="1:8" s="63" customFormat="1" ht="25.5" customHeight="1">
      <c r="A26" s="181" t="s">
        <v>134</v>
      </c>
      <c r="B26" s="181" t="s">
        <v>157</v>
      </c>
      <c r="C26" s="181" t="s">
        <v>158</v>
      </c>
      <c r="D26" s="194">
        <v>79</v>
      </c>
      <c r="E26" s="169"/>
      <c r="F26" s="169"/>
      <c r="G26" s="169"/>
      <c r="H26" s="169"/>
    </row>
    <row r="27" spans="1:8" s="63" customFormat="1" ht="25.5" customHeight="1">
      <c r="A27" s="181" t="s">
        <v>134</v>
      </c>
      <c r="B27" s="181" t="s">
        <v>159</v>
      </c>
      <c r="C27" s="181" t="s">
        <v>160</v>
      </c>
      <c r="D27" s="194">
        <v>79</v>
      </c>
      <c r="E27" s="169"/>
      <c r="F27" s="169"/>
      <c r="G27" s="169"/>
      <c r="H27" s="169"/>
    </row>
    <row r="28" spans="1:8" s="63" customFormat="1" ht="25.5" customHeight="1">
      <c r="A28" s="181" t="s">
        <v>134</v>
      </c>
      <c r="B28" s="181" t="s">
        <v>161</v>
      </c>
      <c r="C28" s="181" t="s">
        <v>162</v>
      </c>
      <c r="D28" s="194">
        <v>79</v>
      </c>
      <c r="E28" s="169"/>
      <c r="F28" s="169"/>
      <c r="G28" s="169"/>
      <c r="H28" s="169"/>
    </row>
    <row r="29" spans="1:8" s="63" customFormat="1" ht="15.75">
      <c r="A29" s="183"/>
      <c r="B29" s="183"/>
      <c r="C29" s="183"/>
      <c r="D29" s="184"/>
      <c r="E29" s="169"/>
      <c r="F29" s="169"/>
      <c r="G29" s="169"/>
      <c r="H29" s="169"/>
    </row>
    <row r="30" spans="1:8" s="63" customFormat="1" ht="409.5">
      <c r="A30" s="182" t="s">
        <v>163</v>
      </c>
      <c r="B30" s="182" t="s">
        <v>164</v>
      </c>
      <c r="C30" s="182" t="s">
        <v>165</v>
      </c>
      <c r="D30" s="185">
        <v>69</v>
      </c>
      <c r="E30" s="169"/>
      <c r="F30" s="169"/>
      <c r="G30" s="169"/>
      <c r="H30" s="169"/>
    </row>
    <row r="31" spans="1:8" s="63" customFormat="1" ht="409.5">
      <c r="A31" s="182" t="s">
        <v>163</v>
      </c>
      <c r="B31" s="182" t="s">
        <v>166</v>
      </c>
      <c r="C31" s="182" t="s">
        <v>167</v>
      </c>
      <c r="D31" s="185">
        <v>69</v>
      </c>
      <c r="E31" s="169"/>
      <c r="F31" s="169"/>
      <c r="G31" s="169"/>
      <c r="H31" s="169"/>
    </row>
    <row r="32" spans="1:8" s="63" customFormat="1" ht="409.5">
      <c r="A32" s="182" t="s">
        <v>163</v>
      </c>
      <c r="B32" s="182" t="s">
        <v>168</v>
      </c>
      <c r="C32" s="182" t="s">
        <v>169</v>
      </c>
      <c r="D32" s="185">
        <v>74</v>
      </c>
      <c r="E32" s="169"/>
      <c r="F32" s="169"/>
      <c r="G32" s="169"/>
      <c r="H32" s="169"/>
    </row>
    <row r="33" spans="1:8" s="63" customFormat="1" ht="409.5">
      <c r="A33" s="182" t="s">
        <v>163</v>
      </c>
      <c r="B33" s="182" t="s">
        <v>170</v>
      </c>
      <c r="C33" s="182" t="s">
        <v>170</v>
      </c>
      <c r="D33" s="185">
        <v>59</v>
      </c>
      <c r="E33" s="169"/>
      <c r="F33" s="169"/>
      <c r="G33" s="169"/>
      <c r="H33" s="169"/>
    </row>
    <row r="34" spans="1:8" s="63" customFormat="1" ht="409.5">
      <c r="A34" s="182" t="s">
        <v>171</v>
      </c>
      <c r="B34" s="182" t="s">
        <v>172</v>
      </c>
      <c r="C34" s="182" t="s">
        <v>173</v>
      </c>
      <c r="D34" s="185">
        <v>64</v>
      </c>
      <c r="E34" s="169"/>
      <c r="F34" s="169"/>
      <c r="G34" s="169"/>
      <c r="H34" s="169"/>
    </row>
    <row r="35" spans="1:8" s="63" customFormat="1" ht="38.25">
      <c r="A35" s="182" t="s">
        <v>174</v>
      </c>
      <c r="B35" s="182" t="s">
        <v>175</v>
      </c>
      <c r="C35" s="182" t="s">
        <v>176</v>
      </c>
      <c r="D35" s="185">
        <v>74</v>
      </c>
      <c r="E35" s="169"/>
      <c r="F35" s="169"/>
      <c r="G35" s="169"/>
      <c r="H35" s="169"/>
    </row>
    <row r="36" spans="1:8" s="63" customFormat="1" ht="409.5">
      <c r="A36" s="182" t="s">
        <v>174</v>
      </c>
      <c r="B36" s="182" t="s">
        <v>177</v>
      </c>
      <c r="C36" s="182" t="s">
        <v>178</v>
      </c>
      <c r="D36" s="185">
        <v>64</v>
      </c>
      <c r="E36" s="169"/>
      <c r="F36" s="169"/>
      <c r="G36" s="169"/>
      <c r="H36" s="169"/>
    </row>
    <row r="37" spans="1:8" s="63" customFormat="1" ht="409.5">
      <c r="A37" s="182" t="s">
        <v>174</v>
      </c>
      <c r="B37" s="182" t="s">
        <v>179</v>
      </c>
      <c r="C37" s="182" t="s">
        <v>180</v>
      </c>
      <c r="D37" s="185">
        <v>69</v>
      </c>
      <c r="E37" s="169"/>
      <c r="F37" s="169"/>
      <c r="G37" s="169"/>
      <c r="H37" s="169"/>
    </row>
    <row r="38" spans="1:8" s="63" customFormat="1" ht="409.5">
      <c r="A38" s="182" t="s">
        <v>174</v>
      </c>
      <c r="B38" s="182" t="s">
        <v>181</v>
      </c>
      <c r="C38" s="182" t="s">
        <v>182</v>
      </c>
      <c r="D38" s="185">
        <v>79</v>
      </c>
      <c r="E38" s="169"/>
      <c r="F38" s="169"/>
      <c r="G38" s="169"/>
      <c r="H38" s="169"/>
    </row>
    <row r="39" spans="1:8" s="63" customFormat="1" ht="409.5">
      <c r="A39" s="182" t="s">
        <v>174</v>
      </c>
      <c r="B39" s="182" t="s">
        <v>183</v>
      </c>
      <c r="C39" s="182" t="s">
        <v>184</v>
      </c>
      <c r="D39" s="185">
        <v>64</v>
      </c>
      <c r="E39" s="169"/>
      <c r="F39" s="169"/>
      <c r="G39" s="169"/>
      <c r="H39" s="169"/>
    </row>
    <row r="40" spans="1:8" s="63" customFormat="1" ht="25.5">
      <c r="A40" s="182" t="s">
        <v>185</v>
      </c>
      <c r="B40" s="182" t="s">
        <v>186</v>
      </c>
      <c r="C40" s="182" t="s">
        <v>187</v>
      </c>
      <c r="D40" s="185">
        <v>74</v>
      </c>
      <c r="E40" s="169"/>
      <c r="F40" s="169"/>
      <c r="G40" s="169"/>
      <c r="H40" s="169"/>
    </row>
    <row r="41" spans="1:8" s="63" customFormat="1" ht="25.5">
      <c r="A41" s="182" t="s">
        <v>185</v>
      </c>
      <c r="B41" s="182" t="s">
        <v>188</v>
      </c>
      <c r="C41" s="182" t="s">
        <v>189</v>
      </c>
      <c r="D41" s="185">
        <v>64</v>
      </c>
      <c r="E41" s="169"/>
      <c r="F41" s="169"/>
      <c r="G41" s="169"/>
      <c r="H41" s="169"/>
    </row>
    <row r="42" spans="1:8" s="63" customFormat="1" ht="25.5">
      <c r="A42" s="182" t="s">
        <v>185</v>
      </c>
      <c r="B42" s="182" t="s">
        <v>190</v>
      </c>
      <c r="C42" s="182" t="s">
        <v>191</v>
      </c>
      <c r="D42" s="185">
        <v>64</v>
      </c>
      <c r="E42" s="169"/>
      <c r="F42" s="169"/>
      <c r="G42" s="169"/>
      <c r="H42" s="169"/>
    </row>
    <row r="43" spans="1:8" s="63" customFormat="1" ht="25.5">
      <c r="A43" s="182" t="s">
        <v>185</v>
      </c>
      <c r="B43" s="182" t="s">
        <v>192</v>
      </c>
      <c r="C43" s="182" t="s">
        <v>193</v>
      </c>
      <c r="D43" s="185">
        <v>69</v>
      </c>
      <c r="E43" s="169"/>
      <c r="F43" s="169"/>
      <c r="G43" s="169"/>
      <c r="H43" s="169"/>
    </row>
    <row r="44" spans="1:8" s="63" customFormat="1" ht="25.5">
      <c r="A44" s="182" t="s">
        <v>185</v>
      </c>
      <c r="B44" s="182" t="s">
        <v>194</v>
      </c>
      <c r="C44" s="182" t="s">
        <v>195</v>
      </c>
      <c r="D44" s="185">
        <v>69</v>
      </c>
      <c r="E44" s="169"/>
      <c r="F44" s="169"/>
      <c r="G44" s="169"/>
      <c r="H44" s="169"/>
    </row>
    <row r="45" spans="1:8" s="63" customFormat="1" ht="409.5">
      <c r="A45" s="182" t="s">
        <v>185</v>
      </c>
      <c r="B45" s="182" t="s">
        <v>196</v>
      </c>
      <c r="C45" s="182" t="s">
        <v>196</v>
      </c>
      <c r="D45" s="185">
        <v>69</v>
      </c>
      <c r="E45" s="169"/>
      <c r="F45" s="169"/>
      <c r="G45" s="169"/>
      <c r="H45" s="169"/>
    </row>
    <row r="46" spans="1:8" s="63" customFormat="1" ht="38.25">
      <c r="A46" s="182" t="s">
        <v>185</v>
      </c>
      <c r="B46" s="182" t="s">
        <v>197</v>
      </c>
      <c r="C46" s="182" t="s">
        <v>198</v>
      </c>
      <c r="D46" s="185">
        <v>74</v>
      </c>
      <c r="E46" s="169"/>
      <c r="F46" s="169"/>
      <c r="G46" s="169"/>
      <c r="H46" s="169"/>
    </row>
    <row r="47" spans="1:8" s="63" customFormat="1" ht="409.5">
      <c r="A47" s="182" t="s">
        <v>185</v>
      </c>
      <c r="B47" s="182" t="s">
        <v>199</v>
      </c>
      <c r="C47" s="182" t="s">
        <v>200</v>
      </c>
      <c r="D47" s="185">
        <v>79</v>
      </c>
      <c r="E47" s="169"/>
      <c r="F47" s="169"/>
      <c r="G47" s="169"/>
      <c r="H47" s="169"/>
    </row>
    <row r="48" spans="1:8" s="63" customFormat="1" ht="25.5">
      <c r="A48" s="182" t="s">
        <v>185</v>
      </c>
      <c r="B48" s="182" t="s">
        <v>201</v>
      </c>
      <c r="C48" s="182" t="s">
        <v>202</v>
      </c>
      <c r="D48" s="185">
        <v>74</v>
      </c>
      <c r="E48" s="169"/>
      <c r="F48" s="169"/>
      <c r="G48" s="169"/>
      <c r="H48" s="169"/>
    </row>
    <row r="49" spans="1:8" s="63" customFormat="1" ht="409.5">
      <c r="A49" s="182" t="s">
        <v>185</v>
      </c>
      <c r="B49" s="182" t="s">
        <v>203</v>
      </c>
      <c r="C49" s="182" t="s">
        <v>203</v>
      </c>
      <c r="D49" s="185">
        <v>74</v>
      </c>
      <c r="E49" s="169"/>
      <c r="F49" s="169"/>
      <c r="G49" s="169"/>
      <c r="H49" s="169"/>
    </row>
    <row r="50" spans="1:8" s="63" customFormat="1" ht="409.5">
      <c r="A50" s="182" t="s">
        <v>185</v>
      </c>
      <c r="B50" s="182" t="s">
        <v>204</v>
      </c>
      <c r="C50" s="182" t="s">
        <v>204</v>
      </c>
      <c r="D50" s="185">
        <v>79</v>
      </c>
      <c r="E50" s="169"/>
      <c r="F50" s="169"/>
      <c r="G50" s="169"/>
      <c r="H50" s="169"/>
    </row>
    <row r="51" spans="1:8" s="63" customFormat="1" ht="409.5">
      <c r="A51" s="182" t="s">
        <v>185</v>
      </c>
      <c r="B51" s="182" t="s">
        <v>205</v>
      </c>
      <c r="C51" s="182" t="s">
        <v>206</v>
      </c>
      <c r="D51" s="185">
        <v>69</v>
      </c>
      <c r="E51" s="169"/>
      <c r="F51" s="169"/>
      <c r="G51" s="169"/>
      <c r="H51" s="169"/>
    </row>
    <row r="52" spans="1:8" s="63" customFormat="1" ht="409.5">
      <c r="A52" s="182" t="s">
        <v>185</v>
      </c>
      <c r="B52" s="182" t="s">
        <v>208</v>
      </c>
      <c r="C52" s="182" t="s">
        <v>209</v>
      </c>
      <c r="D52" s="185">
        <v>69</v>
      </c>
      <c r="E52" s="169"/>
      <c r="F52" s="169"/>
      <c r="G52" s="169"/>
      <c r="H52" s="169"/>
    </row>
    <row r="53" spans="1:8" s="63" customFormat="1" ht="409.5">
      <c r="A53" s="182" t="s">
        <v>185</v>
      </c>
      <c r="B53" s="182" t="s">
        <v>210</v>
      </c>
      <c r="C53" s="182" t="s">
        <v>211</v>
      </c>
      <c r="D53" s="185">
        <v>79</v>
      </c>
      <c r="E53" s="169"/>
      <c r="F53" s="169"/>
      <c r="G53" s="169"/>
      <c r="H53" s="169"/>
    </row>
    <row r="54" spans="1:8" s="63" customFormat="1" ht="409.5">
      <c r="A54" s="182" t="s">
        <v>185</v>
      </c>
      <c r="B54" s="182" t="s">
        <v>212</v>
      </c>
      <c r="C54" s="182" t="s">
        <v>212</v>
      </c>
      <c r="D54" s="185">
        <v>69</v>
      </c>
      <c r="E54" s="169"/>
      <c r="F54" s="169"/>
      <c r="G54" s="169"/>
      <c r="H54" s="169"/>
    </row>
    <row r="55" spans="1:8" s="63" customFormat="1" ht="409.5">
      <c r="A55" s="182" t="s">
        <v>185</v>
      </c>
      <c r="B55" s="182" t="s">
        <v>213</v>
      </c>
      <c r="C55" s="182" t="s">
        <v>213</v>
      </c>
      <c r="D55" s="185">
        <v>74</v>
      </c>
      <c r="E55" s="169"/>
      <c r="F55" s="169"/>
      <c r="G55" s="169"/>
      <c r="H55" s="169"/>
    </row>
    <row r="56" spans="1:8" s="63" customFormat="1" ht="409.5">
      <c r="A56" s="182" t="s">
        <v>185</v>
      </c>
      <c r="B56" s="182" t="s">
        <v>214</v>
      </c>
      <c r="C56" s="182" t="s">
        <v>214</v>
      </c>
      <c r="D56" s="185">
        <v>79</v>
      </c>
      <c r="E56" s="169"/>
      <c r="F56" s="169"/>
      <c r="G56" s="169"/>
      <c r="H56" s="169"/>
    </row>
    <row r="57" spans="1:8" s="63" customFormat="1" ht="409.5">
      <c r="A57" s="182" t="s">
        <v>185</v>
      </c>
      <c r="B57" s="182" t="s">
        <v>215</v>
      </c>
      <c r="C57" s="182" t="s">
        <v>215</v>
      </c>
      <c r="D57" s="185">
        <v>74</v>
      </c>
      <c r="E57" s="169"/>
      <c r="F57" s="169"/>
      <c r="G57" s="169"/>
      <c r="H57" s="169"/>
    </row>
    <row r="58" spans="1:8" s="63" customFormat="1" ht="409.5">
      <c r="A58" s="182" t="s">
        <v>185</v>
      </c>
      <c r="B58" s="182" t="s">
        <v>215</v>
      </c>
      <c r="C58" s="182" t="s">
        <v>215</v>
      </c>
      <c r="D58" s="185">
        <v>74</v>
      </c>
      <c r="E58" s="169"/>
      <c r="F58" s="169"/>
      <c r="G58" s="169"/>
      <c r="H58" s="169"/>
    </row>
    <row r="59" spans="1:8" s="63" customFormat="1" ht="25.5">
      <c r="A59" s="182" t="s">
        <v>185</v>
      </c>
      <c r="B59" s="182" t="s">
        <v>216</v>
      </c>
      <c r="C59" s="182" t="s">
        <v>217</v>
      </c>
      <c r="D59" s="185">
        <v>74</v>
      </c>
      <c r="E59" s="169"/>
      <c r="F59" s="169"/>
      <c r="G59" s="169"/>
      <c r="H59" s="169"/>
    </row>
    <row r="60" spans="1:8" s="63" customFormat="1" ht="409.5">
      <c r="A60" s="182" t="s">
        <v>185</v>
      </c>
      <c r="B60" s="182" t="s">
        <v>218</v>
      </c>
      <c r="C60" s="182" t="s">
        <v>218</v>
      </c>
      <c r="D60" s="185">
        <v>74</v>
      </c>
      <c r="E60" s="169"/>
      <c r="F60" s="169"/>
      <c r="G60" s="169"/>
      <c r="H60" s="169"/>
    </row>
    <row r="61" spans="1:8" s="63" customFormat="1" ht="409.5">
      <c r="A61" s="182" t="s">
        <v>185</v>
      </c>
      <c r="B61" s="182" t="s">
        <v>219</v>
      </c>
      <c r="C61" s="182" t="s">
        <v>219</v>
      </c>
      <c r="D61" s="185">
        <v>69</v>
      </c>
      <c r="E61" s="169"/>
      <c r="F61" s="169"/>
      <c r="G61" s="169"/>
      <c r="H61" s="169"/>
    </row>
    <row r="62" spans="1:8" s="63" customFormat="1" ht="25.5">
      <c r="A62" s="182" t="s">
        <v>185</v>
      </c>
      <c r="B62" s="182" t="s">
        <v>220</v>
      </c>
      <c r="C62" s="182" t="s">
        <v>221</v>
      </c>
      <c r="D62" s="185">
        <v>79</v>
      </c>
      <c r="E62" s="169"/>
      <c r="F62" s="169"/>
      <c r="G62" s="169"/>
      <c r="H62" s="169"/>
    </row>
    <row r="63" spans="1:8" s="63" customFormat="1" ht="409.5">
      <c r="A63" s="182" t="s">
        <v>185</v>
      </c>
      <c r="B63" s="182" t="s">
        <v>222</v>
      </c>
      <c r="C63" s="182" t="s">
        <v>223</v>
      </c>
      <c r="D63" s="185">
        <v>74</v>
      </c>
      <c r="E63" s="169"/>
      <c r="F63" s="169"/>
      <c r="G63" s="169"/>
      <c r="H63" s="169"/>
    </row>
    <row r="64" spans="1:8" s="63" customFormat="1" ht="409.5">
      <c r="A64" s="182" t="s">
        <v>185</v>
      </c>
      <c r="B64" s="182" t="s">
        <v>224</v>
      </c>
      <c r="C64" s="182" t="s">
        <v>225</v>
      </c>
      <c r="D64" s="185">
        <v>74</v>
      </c>
      <c r="E64" s="169"/>
      <c r="F64" s="169"/>
      <c r="G64" s="169"/>
      <c r="H64" s="169"/>
    </row>
    <row r="65" spans="1:8" s="63" customFormat="1" ht="409.5">
      <c r="A65" s="182" t="s">
        <v>185</v>
      </c>
      <c r="B65" s="182" t="s">
        <v>224</v>
      </c>
      <c r="C65" s="182" t="s">
        <v>225</v>
      </c>
      <c r="D65" s="185">
        <v>74</v>
      </c>
      <c r="E65" s="169"/>
      <c r="F65" s="169"/>
      <c r="G65" s="169"/>
      <c r="H65" s="169"/>
    </row>
    <row r="66" spans="1:8" s="63" customFormat="1" ht="409.5">
      <c r="A66" s="182" t="s">
        <v>185</v>
      </c>
      <c r="B66" s="182" t="s">
        <v>226</v>
      </c>
      <c r="C66" s="182" t="s">
        <v>227</v>
      </c>
      <c r="D66" s="185">
        <v>74</v>
      </c>
      <c r="E66" s="169"/>
      <c r="F66" s="169"/>
      <c r="G66" s="169"/>
      <c r="H66" s="169"/>
    </row>
    <row r="67" spans="1:8" s="63" customFormat="1" ht="25.5">
      <c r="A67" s="182" t="s">
        <v>185</v>
      </c>
      <c r="B67" s="182" t="s">
        <v>228</v>
      </c>
      <c r="C67" s="182" t="s">
        <v>229</v>
      </c>
      <c r="D67" s="185">
        <v>74</v>
      </c>
      <c r="E67" s="169"/>
      <c r="F67" s="169"/>
      <c r="G67" s="169"/>
      <c r="H67" s="169"/>
    </row>
    <row r="68" spans="1:8" s="63" customFormat="1" ht="409.5">
      <c r="A68" s="182" t="s">
        <v>185</v>
      </c>
      <c r="B68" s="182" t="s">
        <v>230</v>
      </c>
      <c r="C68" s="182" t="s">
        <v>231</v>
      </c>
      <c r="D68" s="185">
        <v>74</v>
      </c>
      <c r="E68" s="169"/>
      <c r="F68" s="169"/>
      <c r="G68" s="169"/>
      <c r="H68" s="169"/>
    </row>
    <row r="69" spans="1:8" s="63" customFormat="1" ht="409.5">
      <c r="A69" s="182" t="s">
        <v>185</v>
      </c>
      <c r="B69" s="182" t="s">
        <v>232</v>
      </c>
      <c r="C69" s="182" t="s">
        <v>233</v>
      </c>
      <c r="D69" s="185">
        <v>79</v>
      </c>
      <c r="E69" s="169"/>
      <c r="F69" s="169"/>
      <c r="G69" s="169"/>
      <c r="H69" s="169"/>
    </row>
    <row r="70" spans="1:8" s="63" customFormat="1" ht="409.5">
      <c r="A70" s="182" t="s">
        <v>185</v>
      </c>
      <c r="B70" s="182" t="s">
        <v>234</v>
      </c>
      <c r="C70" s="182" t="s">
        <v>235</v>
      </c>
      <c r="D70" s="185">
        <v>69</v>
      </c>
      <c r="E70" s="169"/>
      <c r="F70" s="169"/>
      <c r="G70" s="169"/>
      <c r="H70" s="169"/>
    </row>
    <row r="71" spans="1:8" s="63" customFormat="1" ht="25.5">
      <c r="A71" s="182" t="s">
        <v>185</v>
      </c>
      <c r="B71" s="182" t="s">
        <v>236</v>
      </c>
      <c r="C71" s="182" t="s">
        <v>237</v>
      </c>
      <c r="D71" s="185">
        <v>69</v>
      </c>
      <c r="E71" s="169"/>
      <c r="F71" s="169"/>
      <c r="G71" s="169"/>
      <c r="H71" s="169"/>
    </row>
    <row r="72" spans="1:8" s="63" customFormat="1" ht="25.5">
      <c r="A72" s="182" t="s">
        <v>185</v>
      </c>
      <c r="B72" s="182" t="s">
        <v>238</v>
      </c>
      <c r="C72" s="182" t="s">
        <v>239</v>
      </c>
      <c r="D72" s="185">
        <v>79</v>
      </c>
      <c r="E72" s="169"/>
      <c r="F72" s="169"/>
      <c r="G72" s="169"/>
      <c r="H72" s="169"/>
    </row>
    <row r="73" spans="1:8" s="63" customFormat="1" ht="409.5">
      <c r="A73" s="182" t="s">
        <v>240</v>
      </c>
      <c r="B73" s="182" t="s">
        <v>241</v>
      </c>
      <c r="C73" s="182" t="s">
        <v>242</v>
      </c>
      <c r="D73" s="185">
        <v>69</v>
      </c>
      <c r="E73" s="169"/>
      <c r="F73" s="169"/>
      <c r="G73" s="169"/>
      <c r="H73" s="169"/>
    </row>
    <row r="74" spans="1:8" s="63" customFormat="1" ht="409.5">
      <c r="A74" s="182" t="s">
        <v>240</v>
      </c>
      <c r="B74" s="182" t="s">
        <v>243</v>
      </c>
      <c r="C74" s="182" t="s">
        <v>243</v>
      </c>
      <c r="D74" s="185">
        <v>69</v>
      </c>
      <c r="E74" s="169"/>
      <c r="F74" s="169"/>
      <c r="G74" s="169"/>
      <c r="H74" s="169"/>
    </row>
    <row r="75" spans="1:8" s="63" customFormat="1" ht="409.5">
      <c r="A75" s="182" t="s">
        <v>240</v>
      </c>
      <c r="B75" s="182" t="s">
        <v>244</v>
      </c>
      <c r="C75" s="182" t="s">
        <v>244</v>
      </c>
      <c r="D75" s="185">
        <v>69</v>
      </c>
      <c r="E75" s="169"/>
      <c r="F75" s="169"/>
      <c r="G75" s="169"/>
      <c r="H75" s="169"/>
    </row>
    <row r="76" spans="1:8" s="63" customFormat="1" ht="409.5">
      <c r="A76" s="182" t="s">
        <v>240</v>
      </c>
      <c r="B76" s="182" t="s">
        <v>245</v>
      </c>
      <c r="C76" s="182" t="s">
        <v>246</v>
      </c>
      <c r="D76" s="185">
        <v>69</v>
      </c>
      <c r="E76" s="169"/>
      <c r="F76" s="169"/>
      <c r="G76" s="169"/>
      <c r="H76" s="169"/>
    </row>
    <row r="77" spans="1:8" s="63" customFormat="1" ht="38.25">
      <c r="A77" s="182" t="s">
        <v>247</v>
      </c>
      <c r="B77" s="182" t="s">
        <v>248</v>
      </c>
      <c r="C77" s="182" t="s">
        <v>249</v>
      </c>
      <c r="D77" s="185">
        <v>79</v>
      </c>
      <c r="E77" s="169"/>
      <c r="F77" s="169"/>
      <c r="G77" s="169"/>
      <c r="H77" s="169"/>
    </row>
    <row r="78" spans="1:8" s="63" customFormat="1" ht="409.5">
      <c r="A78" s="182" t="s">
        <v>250</v>
      </c>
      <c r="B78" s="182" t="s">
        <v>251</v>
      </c>
      <c r="C78" s="182" t="s">
        <v>252</v>
      </c>
      <c r="D78" s="185">
        <v>64</v>
      </c>
      <c r="E78" s="169"/>
      <c r="F78" s="169"/>
      <c r="G78" s="169"/>
      <c r="H78" s="169"/>
    </row>
    <row r="79" spans="1:8" s="63" customFormat="1" ht="409.5">
      <c r="A79" s="182" t="s">
        <v>250</v>
      </c>
      <c r="B79" s="182" t="s">
        <v>253</v>
      </c>
      <c r="C79" s="182" t="s">
        <v>254</v>
      </c>
      <c r="D79" s="185">
        <v>64</v>
      </c>
      <c r="E79" s="169"/>
      <c r="F79" s="169"/>
      <c r="G79" s="169"/>
      <c r="H79" s="169"/>
    </row>
    <row r="80" spans="1:8" s="63" customFormat="1" ht="25.5">
      <c r="A80" s="182" t="s">
        <v>255</v>
      </c>
      <c r="B80" s="182" t="s">
        <v>256</v>
      </c>
      <c r="C80" s="182" t="s">
        <v>257</v>
      </c>
      <c r="D80" s="185">
        <v>69</v>
      </c>
      <c r="E80" s="169"/>
      <c r="F80" s="169"/>
      <c r="G80" s="169"/>
      <c r="H80" s="169"/>
    </row>
    <row r="81" spans="1:8" s="63" customFormat="1" ht="409.5">
      <c r="A81" s="182" t="s">
        <v>255</v>
      </c>
      <c r="B81" s="182" t="s">
        <v>258</v>
      </c>
      <c r="C81" s="182" t="s">
        <v>259</v>
      </c>
      <c r="D81" s="185">
        <v>64</v>
      </c>
      <c r="E81" s="169"/>
      <c r="F81" s="169"/>
      <c r="G81" s="169"/>
      <c r="H81" s="169"/>
    </row>
    <row r="82" spans="1:8" s="63" customFormat="1" ht="409.5">
      <c r="A82" s="182" t="s">
        <v>255</v>
      </c>
      <c r="B82" s="182" t="s">
        <v>260</v>
      </c>
      <c r="C82" s="182" t="s">
        <v>261</v>
      </c>
      <c r="D82" s="185">
        <v>74</v>
      </c>
      <c r="E82" s="169"/>
      <c r="F82" s="169"/>
      <c r="G82" s="169"/>
      <c r="H82" s="169"/>
    </row>
    <row r="83" spans="1:8" s="63" customFormat="1" ht="409.5">
      <c r="A83" s="182" t="s">
        <v>255</v>
      </c>
      <c r="B83" s="182" t="s">
        <v>262</v>
      </c>
      <c r="C83" s="182" t="s">
        <v>263</v>
      </c>
      <c r="D83" s="185">
        <v>69</v>
      </c>
      <c r="E83" s="169"/>
      <c r="F83" s="169"/>
      <c r="G83" s="169"/>
      <c r="H83" s="169"/>
    </row>
    <row r="84" spans="1:8" s="63" customFormat="1" ht="409.5">
      <c r="A84" s="182" t="s">
        <v>255</v>
      </c>
      <c r="B84" s="182" t="s">
        <v>264</v>
      </c>
      <c r="C84" s="182" t="s">
        <v>265</v>
      </c>
      <c r="D84" s="185">
        <v>69</v>
      </c>
      <c r="E84" s="169"/>
      <c r="F84" s="169"/>
      <c r="G84" s="169"/>
      <c r="H84" s="169"/>
    </row>
    <row r="85" spans="1:8" s="63" customFormat="1" ht="409.5">
      <c r="A85" s="182" t="s">
        <v>255</v>
      </c>
      <c r="B85" s="182" t="s">
        <v>266</v>
      </c>
      <c r="C85" s="182" t="s">
        <v>267</v>
      </c>
      <c r="D85" s="185">
        <v>64</v>
      </c>
      <c r="E85" s="169"/>
      <c r="F85" s="169"/>
      <c r="G85" s="169"/>
      <c r="H85" s="169"/>
    </row>
    <row r="86" spans="1:8" s="63" customFormat="1" ht="25.5">
      <c r="A86" s="182" t="s">
        <v>255</v>
      </c>
      <c r="B86" s="182" t="s">
        <v>268</v>
      </c>
      <c r="C86" s="182" t="s">
        <v>269</v>
      </c>
      <c r="D86" s="185">
        <v>69</v>
      </c>
      <c r="E86" s="169"/>
      <c r="F86" s="169"/>
      <c r="G86" s="169"/>
      <c r="H86" s="169"/>
    </row>
    <row r="87" spans="1:8" s="63" customFormat="1" ht="409.5">
      <c r="A87" s="182" t="s">
        <v>255</v>
      </c>
      <c r="B87" s="182" t="s">
        <v>270</v>
      </c>
      <c r="C87" s="182" t="s">
        <v>222</v>
      </c>
      <c r="D87" s="185">
        <v>59</v>
      </c>
      <c r="E87" s="169"/>
      <c r="F87" s="169"/>
      <c r="G87" s="169"/>
      <c r="H87" s="169"/>
    </row>
    <row r="88" spans="1:8" s="63" customFormat="1" ht="409.5">
      <c r="A88" s="182" t="s">
        <v>255</v>
      </c>
      <c r="B88" s="182" t="s">
        <v>271</v>
      </c>
      <c r="C88" s="182" t="s">
        <v>272</v>
      </c>
      <c r="D88" s="185">
        <v>69</v>
      </c>
      <c r="E88" s="169"/>
      <c r="F88" s="169"/>
      <c r="G88" s="169"/>
      <c r="H88" s="169"/>
    </row>
    <row r="89" spans="1:8" s="63" customFormat="1" ht="409.5">
      <c r="A89" s="182" t="s">
        <v>255</v>
      </c>
      <c r="B89" s="182" t="s">
        <v>273</v>
      </c>
      <c r="C89" s="182" t="s">
        <v>274</v>
      </c>
      <c r="D89" s="185">
        <v>69</v>
      </c>
      <c r="E89" s="169"/>
      <c r="F89" s="169"/>
      <c r="G89" s="169"/>
      <c r="H89" s="169"/>
    </row>
    <row r="90" spans="1:8" s="63" customFormat="1" ht="409.5">
      <c r="A90" s="182" t="s">
        <v>255</v>
      </c>
      <c r="B90" s="182" t="s">
        <v>275</v>
      </c>
      <c r="C90" s="182" t="s">
        <v>276</v>
      </c>
      <c r="D90" s="185">
        <v>69</v>
      </c>
      <c r="E90" s="169"/>
      <c r="F90" s="169"/>
      <c r="G90" s="169"/>
      <c r="H90" s="169"/>
    </row>
    <row r="91" spans="1:8" s="63" customFormat="1" ht="409.5">
      <c r="A91" s="182" t="s">
        <v>255</v>
      </c>
      <c r="B91" s="182" t="s">
        <v>277</v>
      </c>
      <c r="C91" s="182" t="s">
        <v>278</v>
      </c>
      <c r="D91" s="185">
        <v>69</v>
      </c>
      <c r="E91" s="169"/>
      <c r="F91" s="169"/>
      <c r="G91" s="169"/>
      <c r="H91" s="169"/>
    </row>
    <row r="92" spans="1:8" s="63" customFormat="1" ht="409.5">
      <c r="A92" s="182" t="s">
        <v>255</v>
      </c>
      <c r="B92" s="182" t="s">
        <v>279</v>
      </c>
      <c r="C92" s="182" t="s">
        <v>280</v>
      </c>
      <c r="D92" s="185">
        <v>64</v>
      </c>
      <c r="E92" s="169"/>
      <c r="F92" s="169"/>
      <c r="G92" s="169"/>
      <c r="H92" s="169"/>
    </row>
    <row r="93" spans="1:8" s="63" customFormat="1" ht="409.5">
      <c r="A93" s="182" t="s">
        <v>255</v>
      </c>
      <c r="B93" s="182" t="s">
        <v>281</v>
      </c>
      <c r="C93" s="182" t="s">
        <v>282</v>
      </c>
      <c r="D93" s="185">
        <v>64</v>
      </c>
      <c r="E93" s="169"/>
      <c r="F93" s="169"/>
      <c r="G93" s="169"/>
      <c r="H93" s="169"/>
    </row>
    <row r="94" spans="1:8" s="63" customFormat="1" ht="409.5">
      <c r="A94" s="182" t="s">
        <v>255</v>
      </c>
      <c r="B94" s="182" t="s">
        <v>283</v>
      </c>
      <c r="C94" s="182" t="s">
        <v>284</v>
      </c>
      <c r="D94" s="185">
        <v>64</v>
      </c>
      <c r="E94" s="169"/>
      <c r="F94" s="169"/>
      <c r="G94" s="169"/>
      <c r="H94" s="169"/>
    </row>
    <row r="95" spans="1:8" s="63" customFormat="1" ht="409.5">
      <c r="A95" s="182" t="s">
        <v>255</v>
      </c>
      <c r="B95" s="182" t="s">
        <v>285</v>
      </c>
      <c r="C95" s="182" t="s">
        <v>285</v>
      </c>
      <c r="D95" s="185">
        <v>69</v>
      </c>
      <c r="E95" s="169"/>
      <c r="F95" s="169"/>
      <c r="G95" s="169"/>
      <c r="H95" s="169"/>
    </row>
    <row r="96" spans="1:8" s="63" customFormat="1" ht="409.5">
      <c r="A96" s="182" t="s">
        <v>255</v>
      </c>
      <c r="B96" s="182" t="s">
        <v>286</v>
      </c>
      <c r="C96" s="182" t="s">
        <v>287</v>
      </c>
      <c r="D96" s="185">
        <v>64</v>
      </c>
      <c r="E96" s="169"/>
      <c r="F96" s="169"/>
      <c r="G96" s="169"/>
      <c r="H96" s="169"/>
    </row>
    <row r="97" spans="1:8" s="63" customFormat="1" ht="409.5">
      <c r="A97" s="182" t="s">
        <v>255</v>
      </c>
      <c r="B97" s="182" t="s">
        <v>288</v>
      </c>
      <c r="C97" s="182" t="s">
        <v>289</v>
      </c>
      <c r="D97" s="185">
        <v>69</v>
      </c>
      <c r="E97" s="169"/>
      <c r="F97" s="169"/>
      <c r="G97" s="169"/>
      <c r="H97" s="169"/>
    </row>
    <row r="98" spans="1:8" s="63" customFormat="1" ht="409.5">
      <c r="A98" s="182" t="s">
        <v>255</v>
      </c>
      <c r="B98" s="182" t="s">
        <v>290</v>
      </c>
      <c r="C98" s="182" t="s">
        <v>291</v>
      </c>
      <c r="D98" s="185">
        <v>69</v>
      </c>
      <c r="E98" s="169"/>
      <c r="F98" s="169"/>
      <c r="G98" s="169"/>
      <c r="H98" s="169"/>
    </row>
    <row r="99" spans="1:8" s="63" customFormat="1" ht="409.5">
      <c r="A99" s="182" t="s">
        <v>255</v>
      </c>
      <c r="B99" s="182" t="s">
        <v>292</v>
      </c>
      <c r="C99" s="182" t="s">
        <v>293</v>
      </c>
      <c r="D99" s="185">
        <v>64</v>
      </c>
      <c r="E99" s="169"/>
      <c r="F99" s="169"/>
      <c r="G99" s="169"/>
      <c r="H99" s="169"/>
    </row>
    <row r="100" spans="1:8" s="63" customFormat="1" ht="25.5">
      <c r="A100" s="182" t="s">
        <v>255</v>
      </c>
      <c r="B100" s="182" t="s">
        <v>294</v>
      </c>
      <c r="C100" s="182" t="s">
        <v>295</v>
      </c>
      <c r="D100" s="185">
        <v>69</v>
      </c>
      <c r="E100" s="169"/>
      <c r="F100" s="169"/>
      <c r="G100" s="169"/>
      <c r="H100" s="169"/>
    </row>
    <row r="101" spans="1:8" s="63" customFormat="1" ht="409.5">
      <c r="A101" s="182" t="s">
        <v>255</v>
      </c>
      <c r="B101" s="182" t="s">
        <v>296</v>
      </c>
      <c r="C101" s="182" t="s">
        <v>297</v>
      </c>
      <c r="D101" s="185">
        <v>69</v>
      </c>
      <c r="E101" s="169"/>
      <c r="F101" s="169"/>
      <c r="G101" s="169"/>
      <c r="H101" s="169"/>
    </row>
    <row r="102" spans="1:8" s="63" customFormat="1" ht="409.5">
      <c r="A102" s="182" t="s">
        <v>298</v>
      </c>
      <c r="B102" s="182" t="s">
        <v>299</v>
      </c>
      <c r="C102" s="182" t="s">
        <v>300</v>
      </c>
      <c r="D102" s="185">
        <v>59</v>
      </c>
      <c r="E102" s="169"/>
      <c r="F102" s="169"/>
      <c r="G102" s="169"/>
      <c r="H102" s="169"/>
    </row>
    <row r="103" spans="1:8" s="63" customFormat="1" ht="409.5">
      <c r="A103" s="182" t="s">
        <v>298</v>
      </c>
      <c r="B103" s="182" t="s">
        <v>301</v>
      </c>
      <c r="C103" s="182" t="s">
        <v>302</v>
      </c>
      <c r="D103" s="185">
        <v>74</v>
      </c>
      <c r="E103" s="169"/>
      <c r="F103" s="169"/>
      <c r="G103" s="169"/>
      <c r="H103" s="169"/>
    </row>
    <row r="104" spans="1:8" s="63" customFormat="1" ht="409.5">
      <c r="A104" s="182" t="s">
        <v>298</v>
      </c>
      <c r="B104" s="182" t="s">
        <v>303</v>
      </c>
      <c r="C104" s="182" t="s">
        <v>304</v>
      </c>
      <c r="D104" s="185">
        <v>59</v>
      </c>
      <c r="E104" s="169"/>
      <c r="F104" s="169"/>
      <c r="G104" s="169"/>
      <c r="H104" s="169"/>
    </row>
    <row r="105" spans="1:8" s="63" customFormat="1" ht="25.5">
      <c r="A105" s="182" t="s">
        <v>298</v>
      </c>
      <c r="B105" s="182" t="s">
        <v>305</v>
      </c>
      <c r="C105" s="182" t="s">
        <v>306</v>
      </c>
      <c r="D105" s="185">
        <v>79</v>
      </c>
      <c r="E105" s="169"/>
      <c r="F105" s="169"/>
      <c r="G105" s="169"/>
      <c r="H105" s="169"/>
    </row>
    <row r="106" spans="1:8" s="63" customFormat="1" ht="409.5">
      <c r="A106" s="182" t="s">
        <v>298</v>
      </c>
      <c r="B106" s="182" t="s">
        <v>307</v>
      </c>
      <c r="C106" s="182" t="s">
        <v>308</v>
      </c>
      <c r="D106" s="185">
        <v>64</v>
      </c>
      <c r="E106" s="169"/>
      <c r="F106" s="169"/>
      <c r="G106" s="169"/>
      <c r="H106" s="169"/>
    </row>
    <row r="107" spans="1:8" s="63" customFormat="1" ht="409.5">
      <c r="A107" s="182" t="s">
        <v>298</v>
      </c>
      <c r="B107" s="182" t="s">
        <v>309</v>
      </c>
      <c r="C107" s="182" t="s">
        <v>310</v>
      </c>
      <c r="D107" s="185">
        <v>69</v>
      </c>
      <c r="E107" s="169"/>
      <c r="F107" s="169"/>
      <c r="G107" s="169"/>
      <c r="H107" s="169"/>
    </row>
    <row r="108" spans="1:8" s="63" customFormat="1" ht="409.5">
      <c r="A108" s="182" t="s">
        <v>311</v>
      </c>
      <c r="B108" s="182" t="s">
        <v>312</v>
      </c>
      <c r="C108" s="182" t="s">
        <v>312</v>
      </c>
      <c r="D108" s="185">
        <v>69</v>
      </c>
      <c r="E108" s="169"/>
      <c r="F108" s="169"/>
      <c r="G108" s="169"/>
      <c r="H108" s="169"/>
    </row>
    <row r="109" spans="1:8" s="63" customFormat="1" ht="409.5">
      <c r="A109" s="182" t="s">
        <v>311</v>
      </c>
      <c r="B109" s="182" t="s">
        <v>313</v>
      </c>
      <c r="C109" s="182" t="s">
        <v>314</v>
      </c>
      <c r="D109" s="185">
        <v>64</v>
      </c>
      <c r="E109" s="169"/>
      <c r="F109" s="169"/>
      <c r="G109" s="169"/>
      <c r="H109" s="169"/>
    </row>
    <row r="110" spans="1:8" s="63" customFormat="1" ht="409.5">
      <c r="A110" s="182" t="s">
        <v>315</v>
      </c>
      <c r="B110" s="182" t="s">
        <v>316</v>
      </c>
      <c r="C110" s="182" t="s">
        <v>317</v>
      </c>
      <c r="D110" s="185">
        <v>74</v>
      </c>
      <c r="E110" s="169"/>
      <c r="F110" s="169"/>
      <c r="G110" s="169"/>
      <c r="H110" s="169"/>
    </row>
    <row r="111" spans="1:8" s="63" customFormat="1" ht="409.5">
      <c r="A111" s="182" t="s">
        <v>315</v>
      </c>
      <c r="B111" s="182" t="s">
        <v>318</v>
      </c>
      <c r="C111" s="182" t="s">
        <v>319</v>
      </c>
      <c r="D111" s="185">
        <v>64</v>
      </c>
      <c r="E111" s="169"/>
      <c r="F111" s="169"/>
      <c r="G111" s="169"/>
      <c r="H111" s="169"/>
    </row>
    <row r="112" spans="1:8" s="63" customFormat="1" ht="409.5">
      <c r="A112" s="182" t="s">
        <v>315</v>
      </c>
      <c r="B112" s="182" t="s">
        <v>320</v>
      </c>
      <c r="C112" s="182" t="s">
        <v>321</v>
      </c>
      <c r="D112" s="185">
        <v>74</v>
      </c>
      <c r="E112"/>
      <c r="F112"/>
      <c r="G112"/>
      <c r="H112"/>
    </row>
    <row r="113" spans="1:8" s="63" customFormat="1" ht="25.5">
      <c r="A113" s="182" t="s">
        <v>322</v>
      </c>
      <c r="B113" s="182" t="s">
        <v>323</v>
      </c>
      <c r="C113" s="182" t="s">
        <v>324</v>
      </c>
      <c r="D113" s="185">
        <v>64</v>
      </c>
      <c r="E113"/>
      <c r="F113"/>
      <c r="G113"/>
      <c r="H113"/>
    </row>
    <row r="114" spans="1:8" s="63" customFormat="1" ht="409.5">
      <c r="A114" s="182" t="s">
        <v>322</v>
      </c>
      <c r="B114" s="182" t="s">
        <v>325</v>
      </c>
      <c r="C114" s="182" t="s">
        <v>326</v>
      </c>
      <c r="D114" s="185">
        <v>79</v>
      </c>
      <c r="E114"/>
      <c r="F114"/>
      <c r="G114"/>
      <c r="H114"/>
    </row>
    <row r="115" spans="1:8" s="63" customFormat="1" ht="25.5">
      <c r="A115" s="182" t="s">
        <v>322</v>
      </c>
      <c r="B115" s="182" t="s">
        <v>327</v>
      </c>
      <c r="C115" s="182" t="s">
        <v>328</v>
      </c>
      <c r="D115" s="185">
        <v>64</v>
      </c>
      <c r="E115"/>
      <c r="F115"/>
      <c r="G115"/>
      <c r="H115"/>
    </row>
    <row r="116" spans="1:8" s="63" customFormat="1" ht="409.5">
      <c r="A116" s="182" t="s">
        <v>322</v>
      </c>
      <c r="B116" s="182" t="s">
        <v>329</v>
      </c>
      <c r="C116" s="182" t="s">
        <v>330</v>
      </c>
      <c r="D116" s="185">
        <v>64</v>
      </c>
      <c r="E116"/>
      <c r="F116"/>
      <c r="G116"/>
      <c r="H116"/>
    </row>
    <row r="117" spans="1:8" s="63" customFormat="1" ht="409.5">
      <c r="A117" s="182" t="s">
        <v>331</v>
      </c>
      <c r="B117" s="182" t="s">
        <v>332</v>
      </c>
      <c r="C117" s="182" t="s">
        <v>272</v>
      </c>
      <c r="D117" s="185">
        <v>64</v>
      </c>
      <c r="E117"/>
      <c r="F117"/>
      <c r="G117"/>
      <c r="H117"/>
    </row>
    <row r="118" spans="1:8" s="63" customFormat="1" ht="409.5">
      <c r="A118" s="182" t="s">
        <v>331</v>
      </c>
      <c r="B118" s="182" t="s">
        <v>333</v>
      </c>
      <c r="C118" s="182" t="s">
        <v>334</v>
      </c>
      <c r="D118" s="185">
        <v>64</v>
      </c>
      <c r="E118"/>
      <c r="F118"/>
      <c r="G118"/>
      <c r="H118"/>
    </row>
    <row r="119" spans="1:8" s="63" customFormat="1" ht="409.5">
      <c r="A119" s="182" t="s">
        <v>331</v>
      </c>
      <c r="B119" s="182" t="s">
        <v>335</v>
      </c>
      <c r="C119" s="182" t="s">
        <v>336</v>
      </c>
      <c r="D119" s="185">
        <v>69</v>
      </c>
      <c r="E119"/>
      <c r="F119"/>
      <c r="G119"/>
      <c r="H119"/>
    </row>
    <row r="120" spans="1:8" s="63" customFormat="1" ht="25.5">
      <c r="A120" s="182" t="s">
        <v>331</v>
      </c>
      <c r="B120" s="182" t="s">
        <v>337</v>
      </c>
      <c r="C120" s="182" t="s">
        <v>338</v>
      </c>
      <c r="D120" s="185">
        <v>64</v>
      </c>
      <c r="E120"/>
      <c r="F120"/>
      <c r="G120"/>
      <c r="H120"/>
    </row>
    <row r="121" spans="1:8" s="63" customFormat="1" ht="25.5">
      <c r="A121" s="182" t="s">
        <v>339</v>
      </c>
      <c r="B121" s="182" t="s">
        <v>340</v>
      </c>
      <c r="C121" s="182" t="s">
        <v>341</v>
      </c>
      <c r="D121" s="185">
        <v>64</v>
      </c>
      <c r="E121"/>
      <c r="F121"/>
      <c r="G121"/>
      <c r="H121"/>
    </row>
    <row r="122" spans="1:8" s="63" customFormat="1" ht="409.5">
      <c r="A122" s="182" t="s">
        <v>342</v>
      </c>
      <c r="B122" s="182" t="s">
        <v>343</v>
      </c>
      <c r="C122" s="182" t="s">
        <v>343</v>
      </c>
      <c r="D122" s="185">
        <v>64</v>
      </c>
      <c r="E122"/>
      <c r="F122"/>
      <c r="G122"/>
      <c r="H122"/>
    </row>
    <row r="123" spans="1:8" s="63" customFormat="1" ht="409.5">
      <c r="A123" s="182" t="s">
        <v>342</v>
      </c>
      <c r="B123" s="182" t="s">
        <v>344</v>
      </c>
      <c r="C123" s="182" t="s">
        <v>344</v>
      </c>
      <c r="D123" s="185">
        <v>74</v>
      </c>
      <c r="E123"/>
      <c r="F123"/>
      <c r="G123"/>
      <c r="H123"/>
    </row>
    <row r="124" spans="1:8" s="63" customFormat="1" ht="409.5">
      <c r="A124" s="182" t="s">
        <v>342</v>
      </c>
      <c r="B124" s="182" t="s">
        <v>345</v>
      </c>
      <c r="C124" s="182" t="s">
        <v>346</v>
      </c>
      <c r="D124" s="185">
        <v>64</v>
      </c>
      <c r="E124"/>
      <c r="F124"/>
      <c r="G124"/>
      <c r="H124"/>
    </row>
    <row r="125" spans="1:8" s="63" customFormat="1" ht="409.5">
      <c r="A125" s="182" t="s">
        <v>342</v>
      </c>
      <c r="B125" s="182" t="s">
        <v>347</v>
      </c>
      <c r="C125" s="182" t="s">
        <v>165</v>
      </c>
      <c r="D125" s="185">
        <v>64</v>
      </c>
      <c r="E125"/>
      <c r="F125"/>
      <c r="G125"/>
      <c r="H125"/>
    </row>
    <row r="126" spans="1:8" s="63" customFormat="1" ht="38.25">
      <c r="A126" s="182" t="s">
        <v>348</v>
      </c>
      <c r="B126" s="182" t="s">
        <v>349</v>
      </c>
      <c r="C126" s="182" t="s">
        <v>350</v>
      </c>
      <c r="D126" s="185">
        <v>64</v>
      </c>
      <c r="E126"/>
      <c r="F126"/>
      <c r="G126"/>
      <c r="H126"/>
    </row>
    <row r="127" spans="1:8" s="63" customFormat="1" ht="25.5">
      <c r="A127" s="182" t="s">
        <v>348</v>
      </c>
      <c r="B127" s="182" t="s">
        <v>351</v>
      </c>
      <c r="C127" s="182" t="s">
        <v>352</v>
      </c>
      <c r="D127" s="185">
        <v>74</v>
      </c>
      <c r="E127"/>
      <c r="F127"/>
      <c r="G127"/>
      <c r="H127"/>
    </row>
    <row r="128" spans="1:8" s="63" customFormat="1" ht="409.5">
      <c r="A128" s="182" t="s">
        <v>353</v>
      </c>
      <c r="B128" s="182" t="s">
        <v>354</v>
      </c>
      <c r="C128" s="182" t="s">
        <v>355</v>
      </c>
      <c r="D128" s="185">
        <v>64</v>
      </c>
      <c r="E128"/>
      <c r="F128"/>
      <c r="G128"/>
      <c r="H128"/>
    </row>
    <row r="129" spans="1:8" s="63" customFormat="1" ht="25.5">
      <c r="A129" s="182" t="s">
        <v>353</v>
      </c>
      <c r="B129" s="182" t="s">
        <v>356</v>
      </c>
      <c r="C129" s="182" t="s">
        <v>357</v>
      </c>
      <c r="D129" s="185">
        <v>79</v>
      </c>
      <c r="E129"/>
      <c r="F129"/>
      <c r="G129"/>
      <c r="H129"/>
    </row>
    <row r="130" spans="1:8" s="63" customFormat="1" ht="25.5">
      <c r="A130" s="182" t="s">
        <v>353</v>
      </c>
      <c r="B130" s="182" t="s">
        <v>358</v>
      </c>
      <c r="C130" s="182" t="s">
        <v>359</v>
      </c>
      <c r="D130" s="185">
        <v>69</v>
      </c>
      <c r="E130"/>
      <c r="F130"/>
      <c r="G130"/>
      <c r="H130"/>
    </row>
    <row r="131" spans="1:8" s="63" customFormat="1" ht="409.5">
      <c r="A131" s="182" t="s">
        <v>353</v>
      </c>
      <c r="B131" s="182" t="s">
        <v>360</v>
      </c>
      <c r="C131" s="182" t="s">
        <v>361</v>
      </c>
      <c r="D131" s="185">
        <v>69</v>
      </c>
      <c r="E131"/>
      <c r="F131"/>
      <c r="G131"/>
      <c r="H131"/>
    </row>
    <row r="132" spans="1:8" s="63" customFormat="1" ht="25.5">
      <c r="A132" s="182" t="s">
        <v>353</v>
      </c>
      <c r="B132" s="182" t="s">
        <v>362</v>
      </c>
      <c r="C132" s="182" t="s">
        <v>363</v>
      </c>
      <c r="D132" s="185">
        <v>69</v>
      </c>
      <c r="E132"/>
      <c r="F132"/>
      <c r="G132"/>
      <c r="H132"/>
    </row>
    <row r="133" spans="1:8" s="63" customFormat="1" ht="409.5">
      <c r="A133" s="182" t="s">
        <v>353</v>
      </c>
      <c r="B133" s="182" t="s">
        <v>364</v>
      </c>
      <c r="C133" s="182" t="s">
        <v>365</v>
      </c>
      <c r="D133" s="185">
        <v>79</v>
      </c>
      <c r="E133"/>
      <c r="F133"/>
      <c r="G133"/>
      <c r="H133"/>
    </row>
    <row r="134" spans="1:8" s="63" customFormat="1" ht="409.5">
      <c r="A134" s="182" t="s">
        <v>353</v>
      </c>
      <c r="B134" s="182" t="s">
        <v>366</v>
      </c>
      <c r="C134" s="182" t="s">
        <v>366</v>
      </c>
      <c r="D134" s="185">
        <v>79</v>
      </c>
      <c r="E134"/>
      <c r="F134"/>
      <c r="G134"/>
      <c r="H134"/>
    </row>
    <row r="135" spans="1:8" s="63" customFormat="1" ht="409.5">
      <c r="A135" s="182" t="s">
        <v>353</v>
      </c>
      <c r="B135" s="182" t="s">
        <v>367</v>
      </c>
      <c r="C135" s="182" t="s">
        <v>368</v>
      </c>
      <c r="D135" s="185">
        <v>69</v>
      </c>
      <c r="E135"/>
      <c r="F135"/>
      <c r="G135"/>
      <c r="H135"/>
    </row>
    <row r="136" spans="1:8" s="63" customFormat="1" ht="409.5">
      <c r="A136" s="182" t="s">
        <v>353</v>
      </c>
      <c r="B136" s="182" t="s">
        <v>369</v>
      </c>
      <c r="C136" s="182" t="s">
        <v>370</v>
      </c>
      <c r="D136" s="185">
        <v>64</v>
      </c>
      <c r="E136"/>
      <c r="F136"/>
      <c r="G136"/>
      <c r="H136"/>
    </row>
    <row r="137" spans="1:8" s="63" customFormat="1" ht="25.5">
      <c r="A137" s="182" t="s">
        <v>353</v>
      </c>
      <c r="B137" s="182" t="s">
        <v>371</v>
      </c>
      <c r="C137" s="182" t="s">
        <v>372</v>
      </c>
      <c r="D137" s="185">
        <v>69</v>
      </c>
      <c r="E137"/>
      <c r="F137"/>
      <c r="G137"/>
      <c r="H137"/>
    </row>
    <row r="138" spans="1:8" s="63" customFormat="1" ht="409.5">
      <c r="A138" s="182" t="s">
        <v>353</v>
      </c>
      <c r="B138" s="182" t="s">
        <v>373</v>
      </c>
      <c r="C138" s="182" t="s">
        <v>374</v>
      </c>
      <c r="D138" s="185">
        <v>69</v>
      </c>
      <c r="E138"/>
      <c r="F138"/>
      <c r="G138"/>
      <c r="H138"/>
    </row>
    <row r="139" spans="1:8" s="63" customFormat="1" ht="409.5">
      <c r="A139" s="182" t="s">
        <v>353</v>
      </c>
      <c r="B139" s="182" t="s">
        <v>375</v>
      </c>
      <c r="C139" s="182" t="s">
        <v>376</v>
      </c>
      <c r="D139" s="185">
        <v>64</v>
      </c>
      <c r="E139"/>
      <c r="F139"/>
      <c r="G139"/>
      <c r="H139"/>
    </row>
    <row r="140" spans="1:8" s="63" customFormat="1" ht="409.5">
      <c r="A140" s="182" t="s">
        <v>353</v>
      </c>
      <c r="B140" s="182" t="s">
        <v>377</v>
      </c>
      <c r="C140" s="182" t="s">
        <v>377</v>
      </c>
      <c r="D140" s="185">
        <v>69</v>
      </c>
      <c r="E140"/>
      <c r="F140"/>
      <c r="G140"/>
      <c r="H140"/>
    </row>
    <row r="141" spans="1:8" s="63" customFormat="1" ht="25.5">
      <c r="A141" s="182" t="s">
        <v>378</v>
      </c>
      <c r="B141" s="182" t="s">
        <v>379</v>
      </c>
      <c r="C141" s="182" t="s">
        <v>380</v>
      </c>
      <c r="D141" s="185">
        <v>64</v>
      </c>
      <c r="E141"/>
      <c r="F141"/>
      <c r="G141"/>
      <c r="H141"/>
    </row>
    <row r="142" spans="1:8" s="63" customFormat="1" ht="409.5">
      <c r="A142" s="182" t="s">
        <v>378</v>
      </c>
      <c r="B142" s="182" t="s">
        <v>381</v>
      </c>
      <c r="C142" s="182" t="s">
        <v>382</v>
      </c>
      <c r="D142" s="185">
        <v>69</v>
      </c>
      <c r="E142"/>
      <c r="F142"/>
      <c r="G142"/>
      <c r="H142"/>
    </row>
    <row r="143" spans="1:8" s="63" customFormat="1" ht="409.5">
      <c r="A143" s="182" t="s">
        <v>378</v>
      </c>
      <c r="B143" s="182" t="s">
        <v>383</v>
      </c>
      <c r="C143" s="182" t="s">
        <v>383</v>
      </c>
      <c r="D143" s="185">
        <v>69</v>
      </c>
      <c r="E143"/>
      <c r="F143"/>
      <c r="G143"/>
      <c r="H143"/>
    </row>
    <row r="144" spans="1:8" s="63" customFormat="1" ht="25.5">
      <c r="A144" s="182" t="s">
        <v>378</v>
      </c>
      <c r="B144" s="182" t="s">
        <v>384</v>
      </c>
      <c r="C144" s="182" t="s">
        <v>385</v>
      </c>
      <c r="D144" s="185">
        <v>64</v>
      </c>
      <c r="E144"/>
      <c r="F144"/>
      <c r="G144"/>
      <c r="H144"/>
    </row>
    <row r="145" spans="1:8" s="63" customFormat="1" ht="409.5">
      <c r="A145" s="182" t="s">
        <v>378</v>
      </c>
      <c r="B145" s="182" t="s">
        <v>386</v>
      </c>
      <c r="C145" s="182" t="s">
        <v>387</v>
      </c>
      <c r="D145" s="185">
        <v>64</v>
      </c>
      <c r="E145"/>
      <c r="F145"/>
      <c r="G145"/>
      <c r="H145"/>
    </row>
    <row r="146" spans="1:8" s="63" customFormat="1" ht="409.5">
      <c r="A146" s="182" t="s">
        <v>378</v>
      </c>
      <c r="B146" s="182" t="s">
        <v>388</v>
      </c>
      <c r="C146" s="182" t="s">
        <v>389</v>
      </c>
      <c r="D146" s="185">
        <v>69</v>
      </c>
      <c r="E146"/>
      <c r="F146"/>
      <c r="G146"/>
      <c r="H146"/>
    </row>
    <row r="147" spans="1:8" s="63" customFormat="1" ht="409.5">
      <c r="A147" s="182" t="s">
        <v>378</v>
      </c>
      <c r="B147" s="182" t="s">
        <v>390</v>
      </c>
      <c r="C147" s="182" t="s">
        <v>377</v>
      </c>
      <c r="D147" s="185">
        <v>69</v>
      </c>
      <c r="E147"/>
      <c r="F147"/>
      <c r="G147"/>
      <c r="H147"/>
    </row>
    <row r="148" spans="1:8" s="63" customFormat="1" ht="25.5">
      <c r="A148" s="182" t="s">
        <v>391</v>
      </c>
      <c r="B148" s="182" t="s">
        <v>392</v>
      </c>
      <c r="C148" s="182" t="s">
        <v>393</v>
      </c>
      <c r="D148" s="185">
        <v>74</v>
      </c>
      <c r="E148"/>
      <c r="F148"/>
      <c r="G148"/>
      <c r="H148"/>
    </row>
    <row r="149" spans="1:8" s="63" customFormat="1" ht="25.5">
      <c r="A149" s="182" t="s">
        <v>391</v>
      </c>
      <c r="B149" s="182" t="s">
        <v>394</v>
      </c>
      <c r="C149" s="182" t="s">
        <v>395</v>
      </c>
      <c r="D149" s="185">
        <v>69</v>
      </c>
      <c r="E149"/>
      <c r="F149"/>
      <c r="G149"/>
      <c r="H149"/>
    </row>
    <row r="150" spans="1:8" s="63" customFormat="1" ht="25.5">
      <c r="A150" s="182" t="s">
        <v>391</v>
      </c>
      <c r="B150" s="182" t="s">
        <v>396</v>
      </c>
      <c r="C150" s="182" t="s">
        <v>397</v>
      </c>
      <c r="D150" s="185">
        <v>64</v>
      </c>
      <c r="E150"/>
      <c r="F150"/>
      <c r="G150"/>
      <c r="H150"/>
    </row>
    <row r="151" spans="1:8" s="63" customFormat="1" ht="409.5">
      <c r="A151" s="182" t="s">
        <v>398</v>
      </c>
      <c r="B151" s="182" t="s">
        <v>399</v>
      </c>
      <c r="C151" s="182" t="s">
        <v>400</v>
      </c>
      <c r="D151" s="185">
        <v>69</v>
      </c>
      <c r="E151"/>
      <c r="F151"/>
      <c r="G151"/>
      <c r="H151"/>
    </row>
    <row r="152" spans="1:8" s="63" customFormat="1" ht="409.5">
      <c r="A152" s="182" t="s">
        <v>398</v>
      </c>
      <c r="B152" s="182" t="s">
        <v>401</v>
      </c>
      <c r="C152" s="182" t="s">
        <v>402</v>
      </c>
      <c r="D152" s="185">
        <v>64</v>
      </c>
      <c r="E152"/>
      <c r="F152"/>
      <c r="G152"/>
      <c r="H152"/>
    </row>
    <row r="153" spans="1:4" ht="409.5">
      <c r="A153" s="182" t="s">
        <v>398</v>
      </c>
      <c r="B153" s="182" t="s">
        <v>403</v>
      </c>
      <c r="C153" s="182" t="s">
        <v>404</v>
      </c>
      <c r="D153" s="185">
        <v>64</v>
      </c>
    </row>
    <row r="154" spans="1:4" ht="409.5">
      <c r="A154" s="182" t="s">
        <v>398</v>
      </c>
      <c r="B154" s="182" t="s">
        <v>405</v>
      </c>
      <c r="C154" s="182" t="s">
        <v>406</v>
      </c>
      <c r="D154" s="185">
        <v>64</v>
      </c>
    </row>
    <row r="155" spans="1:4" ht="409.5">
      <c r="A155" s="182" t="s">
        <v>398</v>
      </c>
      <c r="B155" s="182" t="s">
        <v>407</v>
      </c>
      <c r="C155" s="182" t="s">
        <v>408</v>
      </c>
      <c r="D155" s="185">
        <v>74</v>
      </c>
    </row>
    <row r="156" spans="1:4" ht="409.5">
      <c r="A156" s="182" t="s">
        <v>398</v>
      </c>
      <c r="B156" s="182" t="s">
        <v>409</v>
      </c>
      <c r="C156" s="182" t="s">
        <v>409</v>
      </c>
      <c r="D156" s="185">
        <v>59</v>
      </c>
    </row>
    <row r="157" spans="1:4" ht="409.5">
      <c r="A157" s="182" t="s">
        <v>398</v>
      </c>
      <c r="B157" s="182" t="s">
        <v>410</v>
      </c>
      <c r="C157" s="182" t="s">
        <v>410</v>
      </c>
      <c r="D157" s="185">
        <v>64</v>
      </c>
    </row>
    <row r="158" spans="1:4" ht="409.5">
      <c r="A158" s="182" t="s">
        <v>398</v>
      </c>
      <c r="B158" s="182" t="s">
        <v>411</v>
      </c>
      <c r="C158" s="182" t="s">
        <v>412</v>
      </c>
      <c r="D158" s="185">
        <v>64</v>
      </c>
    </row>
    <row r="159" spans="1:4" ht="409.5">
      <c r="A159" s="182" t="s">
        <v>398</v>
      </c>
      <c r="B159" s="182" t="s">
        <v>413</v>
      </c>
      <c r="C159" s="182" t="s">
        <v>207</v>
      </c>
      <c r="D159" s="185">
        <v>64</v>
      </c>
    </row>
    <row r="160" spans="1:4" ht="409.5">
      <c r="A160" s="182" t="s">
        <v>398</v>
      </c>
      <c r="B160" s="182" t="s">
        <v>414</v>
      </c>
      <c r="C160" s="182" t="s">
        <v>415</v>
      </c>
      <c r="D160" s="185">
        <v>64</v>
      </c>
    </row>
    <row r="161" spans="1:4" ht="409.5">
      <c r="A161" s="182" t="s">
        <v>398</v>
      </c>
      <c r="B161" s="182" t="s">
        <v>416</v>
      </c>
      <c r="C161" s="182" t="s">
        <v>417</v>
      </c>
      <c r="D161" s="185">
        <v>64</v>
      </c>
    </row>
    <row r="162" spans="1:4" ht="409.5">
      <c r="A162" s="182" t="s">
        <v>418</v>
      </c>
      <c r="B162" s="182" t="s">
        <v>419</v>
      </c>
      <c r="C162" s="182" t="s">
        <v>420</v>
      </c>
      <c r="D162" s="185">
        <v>79</v>
      </c>
    </row>
    <row r="163" spans="1:4" ht="409.5">
      <c r="A163" s="182" t="s">
        <v>418</v>
      </c>
      <c r="B163" s="182" t="s">
        <v>421</v>
      </c>
      <c r="C163" s="182" t="s">
        <v>422</v>
      </c>
      <c r="D163" s="185">
        <v>79</v>
      </c>
    </row>
    <row r="164" spans="1:4" ht="409.5">
      <c r="A164" s="182" t="s">
        <v>418</v>
      </c>
      <c r="B164" s="182" t="s">
        <v>423</v>
      </c>
      <c r="C164" s="182" t="s">
        <v>424</v>
      </c>
      <c r="D164" s="185">
        <v>64</v>
      </c>
    </row>
    <row r="165" spans="1:4" ht="25.5">
      <c r="A165" s="182" t="s">
        <v>425</v>
      </c>
      <c r="B165" s="182" t="s">
        <v>426</v>
      </c>
      <c r="C165" s="182" t="s">
        <v>427</v>
      </c>
      <c r="D165" s="185">
        <v>64</v>
      </c>
    </row>
    <row r="166" spans="1:4" ht="25.5">
      <c r="A166" s="182" t="s">
        <v>425</v>
      </c>
      <c r="B166" s="182" t="s">
        <v>420</v>
      </c>
      <c r="C166" s="182" t="s">
        <v>428</v>
      </c>
      <c r="D166" s="185">
        <v>64</v>
      </c>
    </row>
    <row r="167" spans="1:4" ht="409.5">
      <c r="A167" s="182" t="s">
        <v>429</v>
      </c>
      <c r="B167" s="182" t="s">
        <v>430</v>
      </c>
      <c r="C167" s="182" t="s">
        <v>431</v>
      </c>
      <c r="D167" s="185">
        <v>64</v>
      </c>
    </row>
    <row r="168" spans="1:4" ht="409.5">
      <c r="A168" s="182" t="s">
        <v>429</v>
      </c>
      <c r="B168" s="182" t="s">
        <v>432</v>
      </c>
      <c r="C168" s="182" t="s">
        <v>433</v>
      </c>
      <c r="D168" s="185">
        <v>59</v>
      </c>
    </row>
    <row r="169" spans="1:4" ht="409.5">
      <c r="A169" s="182" t="s">
        <v>429</v>
      </c>
      <c r="B169" s="182" t="s">
        <v>434</v>
      </c>
      <c r="C169" s="182" t="s">
        <v>435</v>
      </c>
      <c r="D169" s="185">
        <v>64</v>
      </c>
    </row>
    <row r="170" spans="1:4" ht="25.5">
      <c r="A170" s="182" t="s">
        <v>436</v>
      </c>
      <c r="B170" s="182" t="s">
        <v>437</v>
      </c>
      <c r="C170" s="182" t="s">
        <v>438</v>
      </c>
      <c r="D170" s="185">
        <v>79</v>
      </c>
    </row>
    <row r="171" spans="1:4" ht="409.5">
      <c r="A171" s="182" t="s">
        <v>436</v>
      </c>
      <c r="B171" s="182" t="s">
        <v>439</v>
      </c>
      <c r="C171" s="182" t="s">
        <v>440</v>
      </c>
      <c r="D171" s="185">
        <v>64</v>
      </c>
    </row>
    <row r="172" spans="1:4" ht="409.5">
      <c r="A172" s="182" t="s">
        <v>436</v>
      </c>
      <c r="B172" s="182" t="s">
        <v>441</v>
      </c>
      <c r="C172" s="182" t="s">
        <v>442</v>
      </c>
      <c r="D172" s="185">
        <v>64</v>
      </c>
    </row>
    <row r="173" spans="1:4" ht="409.5">
      <c r="A173" s="182" t="s">
        <v>436</v>
      </c>
      <c r="B173" s="182" t="s">
        <v>443</v>
      </c>
      <c r="C173" s="182" t="s">
        <v>443</v>
      </c>
      <c r="D173" s="185">
        <v>69</v>
      </c>
    </row>
    <row r="174" spans="1:4" ht="409.5">
      <c r="A174" s="182" t="s">
        <v>444</v>
      </c>
      <c r="B174" s="182" t="s">
        <v>445</v>
      </c>
      <c r="C174" s="182" t="s">
        <v>446</v>
      </c>
      <c r="D174" s="185">
        <v>64</v>
      </c>
    </row>
    <row r="175" spans="1:4" ht="25.5">
      <c r="A175" s="182" t="s">
        <v>444</v>
      </c>
      <c r="B175" s="182" t="s">
        <v>447</v>
      </c>
      <c r="C175" s="182" t="s">
        <v>448</v>
      </c>
      <c r="D175" s="185">
        <v>64</v>
      </c>
    </row>
    <row r="176" spans="1:4" ht="409.5">
      <c r="A176" s="182" t="s">
        <v>444</v>
      </c>
      <c r="B176" s="182" t="s">
        <v>449</v>
      </c>
      <c r="C176" s="182" t="s">
        <v>278</v>
      </c>
      <c r="D176" s="185">
        <v>74</v>
      </c>
    </row>
    <row r="177" spans="1:4" ht="409.5">
      <c r="A177" s="182" t="s">
        <v>444</v>
      </c>
      <c r="B177" s="182" t="s">
        <v>284</v>
      </c>
      <c r="C177" s="182" t="s">
        <v>450</v>
      </c>
      <c r="D177" s="185">
        <v>69</v>
      </c>
    </row>
    <row r="178" spans="1:4" ht="409.5">
      <c r="A178" s="182" t="s">
        <v>444</v>
      </c>
      <c r="B178" s="182" t="s">
        <v>451</v>
      </c>
      <c r="C178" s="182" t="s">
        <v>451</v>
      </c>
      <c r="D178" s="185">
        <v>64</v>
      </c>
    </row>
    <row r="179" spans="1:4" ht="409.5">
      <c r="A179" s="182" t="s">
        <v>444</v>
      </c>
      <c r="B179" s="182" t="s">
        <v>452</v>
      </c>
      <c r="C179" s="182" t="s">
        <v>453</v>
      </c>
      <c r="D179" s="185">
        <v>64</v>
      </c>
    </row>
    <row r="180" spans="1:4" ht="409.5">
      <c r="A180" s="182" t="s">
        <v>444</v>
      </c>
      <c r="B180" s="182" t="s">
        <v>454</v>
      </c>
      <c r="C180" s="182" t="s">
        <v>455</v>
      </c>
      <c r="D180" s="185">
        <v>64</v>
      </c>
    </row>
    <row r="181" spans="1:4" ht="409.5">
      <c r="A181" s="182" t="s">
        <v>444</v>
      </c>
      <c r="B181" s="182" t="s">
        <v>456</v>
      </c>
      <c r="C181" s="182" t="s">
        <v>457</v>
      </c>
      <c r="D181" s="185">
        <v>74</v>
      </c>
    </row>
    <row r="182" spans="1:4" ht="409.5">
      <c r="A182" s="182" t="s">
        <v>444</v>
      </c>
      <c r="B182" s="182" t="s">
        <v>458</v>
      </c>
      <c r="C182" s="182" t="s">
        <v>459</v>
      </c>
      <c r="D182" s="185">
        <v>64</v>
      </c>
    </row>
    <row r="183" spans="1:4" ht="409.5">
      <c r="A183" s="182" t="s">
        <v>444</v>
      </c>
      <c r="B183" s="182" t="s">
        <v>253</v>
      </c>
      <c r="C183" s="182" t="s">
        <v>460</v>
      </c>
      <c r="D183" s="185">
        <v>59</v>
      </c>
    </row>
    <row r="184" spans="1:4" ht="409.5">
      <c r="A184" s="182" t="s">
        <v>461</v>
      </c>
      <c r="B184" s="182" t="s">
        <v>462</v>
      </c>
      <c r="C184" s="182" t="s">
        <v>147</v>
      </c>
      <c r="D184" s="185">
        <v>64</v>
      </c>
    </row>
    <row r="185" spans="1:4" ht="409.5">
      <c r="A185" s="182" t="s">
        <v>463</v>
      </c>
      <c r="B185" s="182" t="s">
        <v>464</v>
      </c>
      <c r="C185" s="182" t="s">
        <v>465</v>
      </c>
      <c r="D185" s="185">
        <v>64</v>
      </c>
    </row>
    <row r="186" spans="1:4" ht="409.5">
      <c r="A186" s="182" t="s">
        <v>463</v>
      </c>
      <c r="B186" s="182" t="s">
        <v>466</v>
      </c>
      <c r="C186" s="182" t="s">
        <v>467</v>
      </c>
      <c r="D186" s="185">
        <v>69</v>
      </c>
    </row>
    <row r="187" spans="1:4" ht="409.5">
      <c r="A187" s="182" t="s">
        <v>463</v>
      </c>
      <c r="B187" s="182" t="s">
        <v>451</v>
      </c>
      <c r="C187" s="182" t="s">
        <v>468</v>
      </c>
      <c r="D187" s="185">
        <v>59</v>
      </c>
    </row>
    <row r="188" spans="1:4" ht="409.5">
      <c r="A188" s="182" t="s">
        <v>463</v>
      </c>
      <c r="B188" s="182" t="s">
        <v>469</v>
      </c>
      <c r="C188" s="182" t="s">
        <v>470</v>
      </c>
      <c r="D188" s="185">
        <v>64</v>
      </c>
    </row>
    <row r="189" spans="1:4" ht="25.5">
      <c r="A189" s="182" t="s">
        <v>463</v>
      </c>
      <c r="B189" s="182" t="s">
        <v>471</v>
      </c>
      <c r="C189" s="182" t="s">
        <v>472</v>
      </c>
      <c r="D189" s="185">
        <v>59</v>
      </c>
    </row>
    <row r="190" spans="1:4" ht="409.5">
      <c r="A190" s="182" t="s">
        <v>463</v>
      </c>
      <c r="B190" s="182" t="s">
        <v>473</v>
      </c>
      <c r="C190" s="182" t="s">
        <v>474</v>
      </c>
      <c r="D190" s="185">
        <v>64</v>
      </c>
    </row>
    <row r="191" spans="1:4" ht="409.5">
      <c r="A191" s="182" t="s">
        <v>463</v>
      </c>
      <c r="B191" s="182" t="s">
        <v>475</v>
      </c>
      <c r="C191" s="182" t="s">
        <v>476</v>
      </c>
      <c r="D191" s="185">
        <v>64</v>
      </c>
    </row>
    <row r="192" spans="1:4" ht="25.5">
      <c r="A192" s="182" t="s">
        <v>477</v>
      </c>
      <c r="B192" s="182" t="s">
        <v>478</v>
      </c>
      <c r="C192" s="182" t="s">
        <v>479</v>
      </c>
      <c r="D192" s="185">
        <v>69</v>
      </c>
    </row>
    <row r="193" spans="1:4" ht="409.5">
      <c r="A193" s="182" t="s">
        <v>477</v>
      </c>
      <c r="B193" s="182" t="s">
        <v>480</v>
      </c>
      <c r="C193" s="182" t="s">
        <v>481</v>
      </c>
      <c r="D193" s="185">
        <v>69</v>
      </c>
    </row>
    <row r="194" spans="1:4" ht="409.5">
      <c r="A194" s="182" t="s">
        <v>477</v>
      </c>
      <c r="B194" s="182" t="s">
        <v>482</v>
      </c>
      <c r="C194" s="182" t="s">
        <v>483</v>
      </c>
      <c r="D194" s="185">
        <v>69</v>
      </c>
    </row>
    <row r="195" spans="1:4" ht="409.5">
      <c r="A195" s="182" t="s">
        <v>477</v>
      </c>
      <c r="B195" s="182" t="s">
        <v>484</v>
      </c>
      <c r="C195" s="182" t="s">
        <v>485</v>
      </c>
      <c r="D195" s="185">
        <v>69</v>
      </c>
    </row>
    <row r="196" spans="1:4" ht="25.5">
      <c r="A196" s="182" t="s">
        <v>477</v>
      </c>
      <c r="B196" s="182" t="s">
        <v>486</v>
      </c>
      <c r="C196" s="182" t="s">
        <v>487</v>
      </c>
      <c r="D196" s="185">
        <v>69</v>
      </c>
    </row>
    <row r="197" spans="1:4" ht="409.5">
      <c r="A197" s="182" t="s">
        <v>477</v>
      </c>
      <c r="B197" s="182" t="s">
        <v>488</v>
      </c>
      <c r="C197" s="182" t="s">
        <v>489</v>
      </c>
      <c r="D197" s="185">
        <v>69</v>
      </c>
    </row>
    <row r="198" spans="1:4" ht="409.5">
      <c r="A198" s="182" t="s">
        <v>477</v>
      </c>
      <c r="B198" s="182" t="s">
        <v>490</v>
      </c>
      <c r="C198" s="182" t="s">
        <v>491</v>
      </c>
      <c r="D198" s="185">
        <v>69</v>
      </c>
    </row>
    <row r="199" spans="1:4" ht="409.5">
      <c r="A199" s="182" t="s">
        <v>477</v>
      </c>
      <c r="B199" s="182" t="s">
        <v>492</v>
      </c>
      <c r="C199" s="182" t="s">
        <v>492</v>
      </c>
      <c r="D199" s="185">
        <v>64</v>
      </c>
    </row>
    <row r="200" spans="1:4" ht="25.5">
      <c r="A200" s="182" t="s">
        <v>477</v>
      </c>
      <c r="B200" s="182" t="s">
        <v>493</v>
      </c>
      <c r="C200" s="182" t="s">
        <v>494</v>
      </c>
      <c r="D200" s="185">
        <v>69</v>
      </c>
    </row>
    <row r="201" spans="1:4" ht="409.5">
      <c r="A201" s="182" t="s">
        <v>477</v>
      </c>
      <c r="B201" s="182" t="s">
        <v>495</v>
      </c>
      <c r="C201" s="182" t="s">
        <v>496</v>
      </c>
      <c r="D201" s="185">
        <v>69</v>
      </c>
    </row>
    <row r="202" spans="1:4" ht="409.5">
      <c r="A202" s="182" t="s">
        <v>497</v>
      </c>
      <c r="B202" s="182" t="s">
        <v>498</v>
      </c>
      <c r="C202" s="182" t="s">
        <v>499</v>
      </c>
      <c r="D202" s="185">
        <v>69</v>
      </c>
    </row>
    <row r="203" spans="1:4" ht="409.5">
      <c r="A203" s="182" t="s">
        <v>497</v>
      </c>
      <c r="B203" s="182" t="s">
        <v>500</v>
      </c>
      <c r="C203" s="182" t="s">
        <v>501</v>
      </c>
      <c r="D203" s="185">
        <v>64</v>
      </c>
    </row>
    <row r="204" spans="1:4" ht="409.5">
      <c r="A204" s="182" t="s">
        <v>497</v>
      </c>
      <c r="B204" s="182" t="s">
        <v>502</v>
      </c>
      <c r="C204" s="182" t="s">
        <v>502</v>
      </c>
      <c r="D204" s="185">
        <v>69</v>
      </c>
    </row>
    <row r="205" spans="1:4" ht="409.5">
      <c r="A205" s="182" t="s">
        <v>497</v>
      </c>
      <c r="B205" s="182" t="s">
        <v>503</v>
      </c>
      <c r="C205" s="182" t="s">
        <v>503</v>
      </c>
      <c r="D205" s="185">
        <v>64</v>
      </c>
    </row>
    <row r="206" spans="1:4" ht="25.5">
      <c r="A206" s="182" t="s">
        <v>504</v>
      </c>
      <c r="B206" s="182" t="s">
        <v>505</v>
      </c>
      <c r="C206" s="182" t="s">
        <v>506</v>
      </c>
      <c r="D206" s="185">
        <v>69</v>
      </c>
    </row>
    <row r="207" spans="1:4" ht="409.5">
      <c r="A207" s="182" t="s">
        <v>504</v>
      </c>
      <c r="B207" s="182" t="s">
        <v>507</v>
      </c>
      <c r="C207" s="182" t="s">
        <v>508</v>
      </c>
      <c r="D207" s="185">
        <v>69</v>
      </c>
    </row>
    <row r="208" spans="1:4" ht="409.5">
      <c r="A208" s="182" t="s">
        <v>509</v>
      </c>
      <c r="B208" s="182" t="s">
        <v>510</v>
      </c>
      <c r="C208" s="182" t="s">
        <v>510</v>
      </c>
      <c r="D208" s="185">
        <v>69</v>
      </c>
    </row>
    <row r="209" spans="1:4" ht="409.5">
      <c r="A209" s="182" t="s">
        <v>509</v>
      </c>
      <c r="B209" s="182" t="s">
        <v>511</v>
      </c>
      <c r="C209" s="182" t="s">
        <v>512</v>
      </c>
      <c r="D209" s="185">
        <v>64</v>
      </c>
    </row>
    <row r="210" spans="1:4" ht="409.5">
      <c r="A210" s="182" t="s">
        <v>509</v>
      </c>
      <c r="B210" s="182" t="s">
        <v>513</v>
      </c>
      <c r="C210" s="182" t="s">
        <v>514</v>
      </c>
      <c r="D210" s="185">
        <v>69</v>
      </c>
    </row>
    <row r="211" spans="1:4" ht="25.5">
      <c r="A211" s="182" t="s">
        <v>509</v>
      </c>
      <c r="B211" s="182" t="s">
        <v>515</v>
      </c>
      <c r="C211" s="182" t="s">
        <v>516</v>
      </c>
      <c r="D211" s="185">
        <v>74</v>
      </c>
    </row>
    <row r="212" spans="1:4" ht="409.5">
      <c r="A212" s="182" t="s">
        <v>509</v>
      </c>
      <c r="B212" s="182" t="s">
        <v>517</v>
      </c>
      <c r="C212" s="182" t="s">
        <v>518</v>
      </c>
      <c r="D212" s="185">
        <v>69</v>
      </c>
    </row>
    <row r="213" spans="1:4" ht="409.5">
      <c r="A213" s="182" t="s">
        <v>509</v>
      </c>
      <c r="B213" s="182" t="s">
        <v>519</v>
      </c>
      <c r="C213" s="182" t="s">
        <v>520</v>
      </c>
      <c r="D213" s="185">
        <v>74</v>
      </c>
    </row>
    <row r="214" spans="1:4" ht="409.5">
      <c r="A214" s="182" t="s">
        <v>509</v>
      </c>
      <c r="B214" s="182" t="s">
        <v>521</v>
      </c>
      <c r="C214" s="182" t="s">
        <v>522</v>
      </c>
      <c r="D214" s="185">
        <v>69</v>
      </c>
    </row>
    <row r="215" spans="1:4" ht="409.5">
      <c r="A215" s="182" t="s">
        <v>509</v>
      </c>
      <c r="B215" s="182" t="s">
        <v>523</v>
      </c>
      <c r="C215" s="182" t="s">
        <v>355</v>
      </c>
      <c r="D215" s="185">
        <v>79</v>
      </c>
    </row>
    <row r="216" spans="1:4" ht="38.25">
      <c r="A216" s="182" t="s">
        <v>509</v>
      </c>
      <c r="B216" s="182" t="s">
        <v>524</v>
      </c>
      <c r="C216" s="182" t="s">
        <v>525</v>
      </c>
      <c r="D216" s="185">
        <v>79</v>
      </c>
    </row>
    <row r="217" spans="1:4" ht="409.5">
      <c r="A217" s="182" t="s">
        <v>509</v>
      </c>
      <c r="B217" s="182" t="s">
        <v>526</v>
      </c>
      <c r="C217" s="182" t="s">
        <v>527</v>
      </c>
      <c r="D217" s="185">
        <v>69</v>
      </c>
    </row>
    <row r="218" spans="1:4" ht="409.5">
      <c r="A218" s="182" t="s">
        <v>509</v>
      </c>
      <c r="B218" s="182" t="s">
        <v>528</v>
      </c>
      <c r="C218" s="182" t="s">
        <v>529</v>
      </c>
      <c r="D218" s="185">
        <v>69</v>
      </c>
    </row>
    <row r="219" spans="1:4" ht="409.5">
      <c r="A219" s="182" t="s">
        <v>509</v>
      </c>
      <c r="B219" s="182" t="s">
        <v>530</v>
      </c>
      <c r="C219" s="182" t="s">
        <v>531</v>
      </c>
      <c r="D219" s="185">
        <v>69</v>
      </c>
    </row>
    <row r="220" spans="1:4" ht="25.5">
      <c r="A220" s="182" t="s">
        <v>509</v>
      </c>
      <c r="B220" s="182" t="s">
        <v>532</v>
      </c>
      <c r="C220" s="182" t="s">
        <v>533</v>
      </c>
      <c r="D220" s="185">
        <v>69</v>
      </c>
    </row>
    <row r="221" spans="1:4" ht="409.5">
      <c r="A221" s="182" t="s">
        <v>509</v>
      </c>
      <c r="B221" s="182" t="s">
        <v>423</v>
      </c>
      <c r="C221" s="182" t="s">
        <v>272</v>
      </c>
      <c r="D221" s="185">
        <v>69</v>
      </c>
    </row>
    <row r="222" spans="1:4" ht="25.5">
      <c r="A222" s="182" t="s">
        <v>509</v>
      </c>
      <c r="B222" s="182" t="s">
        <v>534</v>
      </c>
      <c r="C222" s="182" t="s">
        <v>535</v>
      </c>
      <c r="D222" s="185">
        <v>64</v>
      </c>
    </row>
    <row r="223" spans="1:4" ht="409.5">
      <c r="A223" s="182" t="s">
        <v>509</v>
      </c>
      <c r="B223" s="182" t="s">
        <v>536</v>
      </c>
      <c r="C223" s="182" t="s">
        <v>537</v>
      </c>
      <c r="D223" s="185">
        <v>64</v>
      </c>
    </row>
    <row r="224" spans="1:4" ht="25.5">
      <c r="A224" s="182" t="s">
        <v>509</v>
      </c>
      <c r="B224" s="182" t="s">
        <v>538</v>
      </c>
      <c r="C224" s="182" t="s">
        <v>539</v>
      </c>
      <c r="D224" s="185">
        <v>74</v>
      </c>
    </row>
    <row r="225" spans="1:4" ht="409.5">
      <c r="A225" s="182" t="s">
        <v>509</v>
      </c>
      <c r="B225" s="182" t="s">
        <v>540</v>
      </c>
      <c r="C225" s="182" t="s">
        <v>541</v>
      </c>
      <c r="D225" s="185">
        <v>64</v>
      </c>
    </row>
    <row r="226" spans="1:4" ht="409.5">
      <c r="A226" s="182" t="s">
        <v>509</v>
      </c>
      <c r="B226" s="182" t="s">
        <v>542</v>
      </c>
      <c r="C226" s="182" t="s">
        <v>278</v>
      </c>
      <c r="D226" s="185">
        <v>64</v>
      </c>
    </row>
    <row r="227" spans="1:4" ht="409.5">
      <c r="A227" s="182" t="s">
        <v>543</v>
      </c>
      <c r="B227" s="182" t="s">
        <v>544</v>
      </c>
      <c r="C227" s="182" t="s">
        <v>545</v>
      </c>
      <c r="D227" s="185">
        <v>64</v>
      </c>
    </row>
    <row r="228" spans="1:4" ht="409.5">
      <c r="A228" s="182" t="s">
        <v>543</v>
      </c>
      <c r="B228" s="182" t="s">
        <v>546</v>
      </c>
      <c r="C228" s="182" t="s">
        <v>547</v>
      </c>
      <c r="D228" s="185">
        <v>74</v>
      </c>
    </row>
    <row r="229" spans="1:4" ht="409.5">
      <c r="A229" s="182" t="s">
        <v>543</v>
      </c>
      <c r="B229" s="182" t="s">
        <v>548</v>
      </c>
      <c r="C229" s="182" t="s">
        <v>549</v>
      </c>
      <c r="D229" s="185">
        <v>69</v>
      </c>
    </row>
    <row r="230" spans="1:4" ht="409.5">
      <c r="A230" s="182" t="s">
        <v>543</v>
      </c>
      <c r="B230" s="182" t="s">
        <v>550</v>
      </c>
      <c r="C230" s="182" t="s">
        <v>551</v>
      </c>
      <c r="D230" s="185">
        <v>64</v>
      </c>
    </row>
    <row r="231" spans="1:4" ht="25.5">
      <c r="A231" s="182" t="s">
        <v>543</v>
      </c>
      <c r="B231" s="182" t="s">
        <v>552</v>
      </c>
      <c r="C231" s="182" t="s">
        <v>553</v>
      </c>
      <c r="D231" s="185">
        <v>64</v>
      </c>
    </row>
    <row r="232" spans="1:4" ht="409.5">
      <c r="A232" s="182" t="s">
        <v>543</v>
      </c>
      <c r="B232" s="182" t="s">
        <v>554</v>
      </c>
      <c r="C232" s="182" t="s">
        <v>555</v>
      </c>
      <c r="D232" s="185">
        <v>59</v>
      </c>
    </row>
    <row r="233" spans="1:4" ht="409.5">
      <c r="A233" s="182" t="s">
        <v>543</v>
      </c>
      <c r="B233" s="182" t="s">
        <v>556</v>
      </c>
      <c r="C233" s="182" t="s">
        <v>557</v>
      </c>
      <c r="D233" s="185">
        <v>59</v>
      </c>
    </row>
    <row r="234" spans="1:4" ht="409.5">
      <c r="A234" s="182" t="s">
        <v>543</v>
      </c>
      <c r="B234" s="182" t="s">
        <v>558</v>
      </c>
      <c r="C234" s="182" t="s">
        <v>514</v>
      </c>
      <c r="D234" s="185">
        <v>64</v>
      </c>
    </row>
    <row r="235" spans="1:4" ht="409.5">
      <c r="A235" s="182" t="s">
        <v>559</v>
      </c>
      <c r="B235" s="182" t="s">
        <v>560</v>
      </c>
      <c r="C235" s="182" t="s">
        <v>561</v>
      </c>
      <c r="D235" s="185">
        <v>64</v>
      </c>
    </row>
    <row r="236" spans="1:4" ht="409.5">
      <c r="A236" s="182" t="s">
        <v>562</v>
      </c>
      <c r="B236" s="182" t="s">
        <v>563</v>
      </c>
      <c r="C236" s="182" t="s">
        <v>564</v>
      </c>
      <c r="D236" s="185">
        <v>64</v>
      </c>
    </row>
    <row r="237" spans="1:4" ht="409.5">
      <c r="A237" s="182" t="s">
        <v>562</v>
      </c>
      <c r="B237" s="182" t="s">
        <v>565</v>
      </c>
      <c r="C237" s="182" t="s">
        <v>566</v>
      </c>
      <c r="D237" s="185">
        <v>64</v>
      </c>
    </row>
    <row r="238" spans="1:4" ht="409.5">
      <c r="A238" s="182" t="s">
        <v>562</v>
      </c>
      <c r="B238" s="182" t="s">
        <v>567</v>
      </c>
      <c r="C238" s="182" t="s">
        <v>567</v>
      </c>
      <c r="D238" s="185">
        <v>64</v>
      </c>
    </row>
    <row r="239" spans="1:4" ht="409.5">
      <c r="A239" s="182" t="s">
        <v>562</v>
      </c>
      <c r="B239" s="182" t="s">
        <v>568</v>
      </c>
      <c r="C239" s="182" t="s">
        <v>569</v>
      </c>
      <c r="D239" s="185">
        <v>64</v>
      </c>
    </row>
    <row r="240" spans="1:4" ht="409.5">
      <c r="A240" s="182" t="s">
        <v>562</v>
      </c>
      <c r="B240" s="182" t="s">
        <v>570</v>
      </c>
      <c r="C240" s="182" t="s">
        <v>571</v>
      </c>
      <c r="D240" s="185">
        <v>69</v>
      </c>
    </row>
    <row r="241" spans="1:4" ht="409.5">
      <c r="A241" s="182" t="s">
        <v>562</v>
      </c>
      <c r="B241" s="182" t="s">
        <v>396</v>
      </c>
      <c r="C241" s="182" t="s">
        <v>572</v>
      </c>
      <c r="D241" s="185">
        <v>74</v>
      </c>
    </row>
    <row r="242" spans="1:4" ht="409.5">
      <c r="A242" s="182" t="s">
        <v>562</v>
      </c>
      <c r="B242" s="182" t="s">
        <v>573</v>
      </c>
      <c r="C242" s="182" t="s">
        <v>574</v>
      </c>
      <c r="D242" s="185">
        <v>69</v>
      </c>
    </row>
    <row r="243" spans="1:4" ht="25.5">
      <c r="A243" s="182" t="s">
        <v>575</v>
      </c>
      <c r="B243" s="182" t="s">
        <v>576</v>
      </c>
      <c r="C243" s="182" t="s">
        <v>577</v>
      </c>
      <c r="D243" s="185">
        <v>64</v>
      </c>
    </row>
    <row r="244" spans="1:4" ht="409.5">
      <c r="A244" s="182" t="s">
        <v>575</v>
      </c>
      <c r="B244" s="182" t="s">
        <v>578</v>
      </c>
      <c r="C244" s="182" t="s">
        <v>578</v>
      </c>
      <c r="D244" s="185">
        <v>64</v>
      </c>
    </row>
    <row r="245" spans="1:4" ht="25.5">
      <c r="A245" s="182" t="s">
        <v>575</v>
      </c>
      <c r="B245" s="182" t="s">
        <v>579</v>
      </c>
      <c r="C245" s="182" t="s">
        <v>580</v>
      </c>
      <c r="D245" s="185">
        <v>64</v>
      </c>
    </row>
    <row r="246" spans="1:4" ht="409.5">
      <c r="A246" s="182" t="s">
        <v>575</v>
      </c>
      <c r="B246" s="182" t="s">
        <v>581</v>
      </c>
      <c r="C246" s="182" t="s">
        <v>582</v>
      </c>
      <c r="D246" s="185">
        <v>64</v>
      </c>
    </row>
    <row r="247" spans="1:4" ht="25.5">
      <c r="A247" s="182" t="s">
        <v>575</v>
      </c>
      <c r="B247" s="182" t="s">
        <v>583</v>
      </c>
      <c r="C247" s="182" t="s">
        <v>584</v>
      </c>
      <c r="D247" s="185">
        <v>64</v>
      </c>
    </row>
    <row r="248" spans="1:4" ht="409.5">
      <c r="A248" s="182" t="s">
        <v>575</v>
      </c>
      <c r="B248" s="182" t="s">
        <v>585</v>
      </c>
      <c r="C248" s="182" t="s">
        <v>585</v>
      </c>
      <c r="D248" s="185">
        <v>74</v>
      </c>
    </row>
    <row r="249" spans="1:4" ht="409.5">
      <c r="A249" s="182" t="s">
        <v>575</v>
      </c>
      <c r="B249" s="182" t="s">
        <v>586</v>
      </c>
      <c r="C249" s="182" t="s">
        <v>586</v>
      </c>
      <c r="D249" s="185">
        <v>59</v>
      </c>
    </row>
    <row r="250" spans="1:4" ht="25.5">
      <c r="A250" s="182" t="s">
        <v>575</v>
      </c>
      <c r="B250" s="182" t="s">
        <v>587</v>
      </c>
      <c r="C250" s="182" t="s">
        <v>588</v>
      </c>
      <c r="D250" s="185">
        <v>64</v>
      </c>
    </row>
    <row r="251" spans="1:4" ht="409.5">
      <c r="A251" s="182" t="s">
        <v>575</v>
      </c>
      <c r="B251" s="182" t="s">
        <v>589</v>
      </c>
      <c r="C251" s="182" t="s">
        <v>589</v>
      </c>
      <c r="D251" s="185">
        <v>69</v>
      </c>
    </row>
    <row r="252" spans="1:4" ht="409.5">
      <c r="A252" s="182" t="s">
        <v>575</v>
      </c>
      <c r="B252" s="182" t="s">
        <v>590</v>
      </c>
      <c r="C252" s="182" t="s">
        <v>590</v>
      </c>
      <c r="D252" s="185">
        <v>79</v>
      </c>
    </row>
    <row r="253" spans="1:4" ht="409.5">
      <c r="A253" s="182" t="s">
        <v>575</v>
      </c>
      <c r="B253" s="182" t="s">
        <v>591</v>
      </c>
      <c r="C253" s="182" t="s">
        <v>592</v>
      </c>
      <c r="D253" s="185">
        <v>64</v>
      </c>
    </row>
    <row r="254" spans="1:4" ht="409.5">
      <c r="A254" s="182" t="s">
        <v>575</v>
      </c>
      <c r="B254" s="182" t="s">
        <v>593</v>
      </c>
      <c r="C254" s="182" t="s">
        <v>594</v>
      </c>
      <c r="D254" s="185">
        <v>59</v>
      </c>
    </row>
    <row r="255" spans="1:4" ht="409.5">
      <c r="A255" s="182" t="s">
        <v>575</v>
      </c>
      <c r="B255" s="182" t="s">
        <v>595</v>
      </c>
      <c r="C255" s="182" t="s">
        <v>596</v>
      </c>
      <c r="D255" s="185">
        <v>69</v>
      </c>
    </row>
    <row r="256" spans="1:4" ht="25.5">
      <c r="A256" s="182" t="s">
        <v>597</v>
      </c>
      <c r="B256" s="182" t="s">
        <v>598</v>
      </c>
      <c r="C256" s="182" t="s">
        <v>404</v>
      </c>
      <c r="D256" s="185">
        <v>69</v>
      </c>
    </row>
    <row r="257" spans="1:4" ht="25.5">
      <c r="A257" s="182" t="s">
        <v>597</v>
      </c>
      <c r="B257" s="182" t="s">
        <v>599</v>
      </c>
      <c r="C257" s="182" t="s">
        <v>600</v>
      </c>
      <c r="D257" s="185">
        <v>64</v>
      </c>
    </row>
    <row r="258" spans="1:4" ht="409.5">
      <c r="A258" s="182" t="s">
        <v>597</v>
      </c>
      <c r="B258" s="182" t="s">
        <v>601</v>
      </c>
      <c r="C258" s="182" t="s">
        <v>601</v>
      </c>
      <c r="D258" s="185">
        <v>64</v>
      </c>
    </row>
    <row r="259" spans="1:4" ht="25.5">
      <c r="A259" s="182" t="s">
        <v>602</v>
      </c>
      <c r="B259" s="182" t="s">
        <v>603</v>
      </c>
      <c r="C259" s="182" t="s">
        <v>604</v>
      </c>
      <c r="D259" s="185">
        <v>79</v>
      </c>
    </row>
    <row r="260" spans="1:4" ht="409.5">
      <c r="A260" s="182" t="s">
        <v>602</v>
      </c>
      <c r="B260" s="182" t="s">
        <v>388</v>
      </c>
      <c r="C260" s="182" t="s">
        <v>605</v>
      </c>
      <c r="D260" s="185">
        <v>64</v>
      </c>
    </row>
    <row r="261" spans="1:4" ht="409.5">
      <c r="A261" s="182" t="s">
        <v>602</v>
      </c>
      <c r="B261" s="182" t="s">
        <v>606</v>
      </c>
      <c r="C261" s="182" t="s">
        <v>607</v>
      </c>
      <c r="D261" s="185">
        <v>69</v>
      </c>
    </row>
    <row r="262" spans="1:4" ht="409.5">
      <c r="A262" s="182" t="s">
        <v>602</v>
      </c>
      <c r="B262" s="182" t="s">
        <v>608</v>
      </c>
      <c r="C262" s="182" t="s">
        <v>609</v>
      </c>
      <c r="D262" s="185">
        <v>69</v>
      </c>
    </row>
    <row r="263" spans="1:4" ht="25.5">
      <c r="A263" s="182" t="s">
        <v>610</v>
      </c>
      <c r="B263" s="182" t="s">
        <v>611</v>
      </c>
      <c r="C263" s="182" t="s">
        <v>612</v>
      </c>
      <c r="D263" s="185">
        <v>74</v>
      </c>
    </row>
    <row r="264" spans="1:4" ht="409.5">
      <c r="A264" s="182" t="s">
        <v>610</v>
      </c>
      <c r="B264" s="182" t="s">
        <v>172</v>
      </c>
      <c r="C264" s="182" t="s">
        <v>613</v>
      </c>
      <c r="D264" s="185">
        <v>64</v>
      </c>
    </row>
    <row r="265" spans="1:4" ht="409.5">
      <c r="A265" s="182" t="s">
        <v>610</v>
      </c>
      <c r="B265" s="182" t="s">
        <v>614</v>
      </c>
      <c r="C265" s="182" t="s">
        <v>615</v>
      </c>
      <c r="D265" s="185">
        <v>64</v>
      </c>
    </row>
    <row r="266" spans="1:4" ht="409.5">
      <c r="A266" s="182" t="s">
        <v>616</v>
      </c>
      <c r="B266" s="182" t="s">
        <v>617</v>
      </c>
      <c r="C266" s="182" t="s">
        <v>618</v>
      </c>
      <c r="D266" s="185">
        <v>69</v>
      </c>
    </row>
    <row r="267" spans="1:4" ht="409.5">
      <c r="A267" s="182" t="s">
        <v>616</v>
      </c>
      <c r="B267" s="182" t="s">
        <v>619</v>
      </c>
      <c r="C267" s="182" t="s">
        <v>554</v>
      </c>
      <c r="D267" s="185">
        <v>64</v>
      </c>
    </row>
    <row r="268" spans="1:4" ht="409.5">
      <c r="A268" s="182" t="s">
        <v>616</v>
      </c>
      <c r="B268" s="182" t="s">
        <v>620</v>
      </c>
      <c r="C268" s="182" t="s">
        <v>621</v>
      </c>
      <c r="D268" s="185">
        <v>64</v>
      </c>
    </row>
    <row r="269" spans="1:4" ht="409.5">
      <c r="A269" s="182" t="s">
        <v>616</v>
      </c>
      <c r="B269" s="182" t="s">
        <v>622</v>
      </c>
      <c r="C269" s="182" t="s">
        <v>623</v>
      </c>
      <c r="D269" s="185">
        <v>69</v>
      </c>
    </row>
    <row r="270" spans="1:4" ht="25.5">
      <c r="A270" s="182" t="s">
        <v>624</v>
      </c>
      <c r="B270" s="182" t="s">
        <v>625</v>
      </c>
      <c r="C270" s="182" t="s">
        <v>626</v>
      </c>
      <c r="D270" s="185">
        <v>64</v>
      </c>
    </row>
    <row r="271" spans="1:4" ht="409.5">
      <c r="A271" s="182" t="s">
        <v>624</v>
      </c>
      <c r="B271" s="182" t="s">
        <v>627</v>
      </c>
      <c r="C271" s="182" t="s">
        <v>628</v>
      </c>
      <c r="D271" s="185">
        <v>64</v>
      </c>
    </row>
    <row r="272" spans="1:4" ht="409.5">
      <c r="A272" s="182" t="s">
        <v>624</v>
      </c>
      <c r="B272" s="182" t="s">
        <v>629</v>
      </c>
      <c r="C272" s="182" t="s">
        <v>389</v>
      </c>
      <c r="D272" s="185">
        <v>64</v>
      </c>
    </row>
    <row r="273" spans="1:4" ht="409.5">
      <c r="A273" s="182" t="s">
        <v>624</v>
      </c>
      <c r="B273" s="182" t="s">
        <v>312</v>
      </c>
      <c r="C273" s="182" t="s">
        <v>630</v>
      </c>
      <c r="D273" s="185">
        <v>69</v>
      </c>
    </row>
    <row r="274" spans="1:4" ht="409.5">
      <c r="A274" s="182" t="s">
        <v>624</v>
      </c>
      <c r="B274" s="182" t="s">
        <v>631</v>
      </c>
      <c r="C274" s="182" t="s">
        <v>631</v>
      </c>
      <c r="D274" s="185">
        <v>64</v>
      </c>
    </row>
    <row r="275" spans="1:4" ht="25.5">
      <c r="A275" s="182" t="s">
        <v>624</v>
      </c>
      <c r="B275" s="182" t="s">
        <v>632</v>
      </c>
      <c r="C275" s="182" t="s">
        <v>633</v>
      </c>
      <c r="D275" s="185">
        <v>69</v>
      </c>
    </row>
    <row r="276" spans="1:4" ht="25.5">
      <c r="A276" s="182" t="s">
        <v>624</v>
      </c>
      <c r="B276" s="182" t="s">
        <v>634</v>
      </c>
      <c r="C276" s="182" t="s">
        <v>635</v>
      </c>
      <c r="D276" s="185">
        <v>64</v>
      </c>
    </row>
    <row r="277" spans="1:4" ht="409.5">
      <c r="A277" s="182" t="s">
        <v>624</v>
      </c>
      <c r="B277" s="182" t="s">
        <v>636</v>
      </c>
      <c r="C277" s="182" t="s">
        <v>637</v>
      </c>
      <c r="D277" s="185">
        <v>59</v>
      </c>
    </row>
    <row r="278" spans="1:4" ht="409.5">
      <c r="A278" s="182" t="s">
        <v>624</v>
      </c>
      <c r="B278" s="182" t="s">
        <v>638</v>
      </c>
      <c r="C278" s="182" t="s">
        <v>639</v>
      </c>
      <c r="D278" s="185">
        <v>64</v>
      </c>
    </row>
    <row r="279" spans="1:4" ht="409.5">
      <c r="A279" s="182" t="s">
        <v>624</v>
      </c>
      <c r="B279" s="182" t="s">
        <v>640</v>
      </c>
      <c r="C279" s="182" t="s">
        <v>641</v>
      </c>
      <c r="D279" s="185">
        <v>64</v>
      </c>
    </row>
    <row r="280" spans="1:4" ht="409.5">
      <c r="A280" s="182" t="s">
        <v>624</v>
      </c>
      <c r="B280" s="182" t="s">
        <v>642</v>
      </c>
      <c r="C280" s="182" t="s">
        <v>643</v>
      </c>
      <c r="D280" s="185">
        <v>59</v>
      </c>
    </row>
    <row r="281" spans="1:4" ht="409.5">
      <c r="A281" s="182" t="s">
        <v>624</v>
      </c>
      <c r="B281" s="182" t="s">
        <v>644</v>
      </c>
      <c r="C281" s="182" t="s">
        <v>645</v>
      </c>
      <c r="D281" s="185">
        <v>64</v>
      </c>
    </row>
    <row r="282" spans="1:4" ht="409.5">
      <c r="A282" s="182" t="s">
        <v>646</v>
      </c>
      <c r="B282" s="182" t="s">
        <v>647</v>
      </c>
      <c r="C282" s="182" t="s">
        <v>153</v>
      </c>
      <c r="D282" s="185">
        <v>69</v>
      </c>
    </row>
    <row r="283" spans="1:4" ht="409.5">
      <c r="A283" s="182" t="s">
        <v>646</v>
      </c>
      <c r="B283" s="182" t="s">
        <v>648</v>
      </c>
      <c r="C283" s="182" t="s">
        <v>156</v>
      </c>
      <c r="D283" s="185">
        <v>79</v>
      </c>
    </row>
    <row r="284" spans="1:4" ht="409.5">
      <c r="A284" s="182" t="s">
        <v>646</v>
      </c>
      <c r="B284" s="182" t="s">
        <v>649</v>
      </c>
      <c r="C284" s="182" t="s">
        <v>650</v>
      </c>
      <c r="D284" s="185">
        <v>64</v>
      </c>
    </row>
    <row r="285" spans="1:4" ht="409.5">
      <c r="A285" s="182" t="s">
        <v>646</v>
      </c>
      <c r="B285" s="182" t="s">
        <v>651</v>
      </c>
      <c r="C285" s="182" t="s">
        <v>652</v>
      </c>
      <c r="D285" s="185">
        <v>64</v>
      </c>
    </row>
    <row r="286" spans="1:4" ht="409.5">
      <c r="A286" s="182" t="s">
        <v>653</v>
      </c>
      <c r="B286" s="182" t="s">
        <v>654</v>
      </c>
      <c r="C286" s="182" t="s">
        <v>589</v>
      </c>
      <c r="D286" s="185">
        <v>59</v>
      </c>
    </row>
    <row r="287" spans="1:4" ht="25.5">
      <c r="A287" s="182" t="s">
        <v>653</v>
      </c>
      <c r="B287" s="182" t="s">
        <v>655</v>
      </c>
      <c r="C287" s="182" t="s">
        <v>656</v>
      </c>
      <c r="D287" s="185">
        <v>69</v>
      </c>
    </row>
    <row r="288" spans="1:4" ht="409.5">
      <c r="A288" s="182" t="s">
        <v>653</v>
      </c>
      <c r="B288" s="182" t="s">
        <v>657</v>
      </c>
      <c r="C288" s="182" t="s">
        <v>657</v>
      </c>
      <c r="D288" s="185">
        <v>69</v>
      </c>
    </row>
    <row r="289" spans="1:4" ht="25.5">
      <c r="A289" s="182" t="s">
        <v>653</v>
      </c>
      <c r="B289" s="182" t="s">
        <v>658</v>
      </c>
      <c r="C289" s="182" t="s">
        <v>659</v>
      </c>
      <c r="D289" s="185">
        <v>64</v>
      </c>
    </row>
    <row r="290" spans="1:4" ht="409.5">
      <c r="A290" s="182" t="s">
        <v>653</v>
      </c>
      <c r="B290" s="182" t="s">
        <v>304</v>
      </c>
      <c r="C290" s="182" t="s">
        <v>660</v>
      </c>
      <c r="D290" s="185">
        <v>64</v>
      </c>
    </row>
    <row r="291" spans="1:4" ht="409.5">
      <c r="A291" s="182" t="s">
        <v>653</v>
      </c>
      <c r="B291" s="182" t="s">
        <v>661</v>
      </c>
      <c r="C291" s="182" t="s">
        <v>662</v>
      </c>
      <c r="D291" s="185">
        <v>59</v>
      </c>
    </row>
    <row r="292" spans="1:4" ht="409.5">
      <c r="A292" s="182" t="s">
        <v>653</v>
      </c>
      <c r="B292" s="182" t="s">
        <v>663</v>
      </c>
      <c r="C292" s="182" t="s">
        <v>664</v>
      </c>
      <c r="D292" s="185">
        <v>64</v>
      </c>
    </row>
    <row r="293" spans="1:4" ht="409.5">
      <c r="A293" s="182" t="s">
        <v>653</v>
      </c>
      <c r="B293" s="182" t="s">
        <v>665</v>
      </c>
      <c r="C293" s="182" t="s">
        <v>666</v>
      </c>
      <c r="D293" s="185">
        <v>64</v>
      </c>
    </row>
    <row r="294" spans="1:4" ht="38.25">
      <c r="A294" s="182" t="s">
        <v>653</v>
      </c>
      <c r="B294" s="182" t="s">
        <v>667</v>
      </c>
      <c r="C294" s="182" t="s">
        <v>668</v>
      </c>
      <c r="D294" s="185">
        <v>64</v>
      </c>
    </row>
    <row r="295" spans="1:4" ht="409.5">
      <c r="A295" s="182" t="s">
        <v>669</v>
      </c>
      <c r="B295" s="182" t="s">
        <v>670</v>
      </c>
      <c r="C295" s="182" t="s">
        <v>671</v>
      </c>
      <c r="D295" s="185">
        <v>69</v>
      </c>
    </row>
    <row r="296" spans="1:4" ht="409.5">
      <c r="A296" s="182" t="s">
        <v>669</v>
      </c>
      <c r="B296" s="182" t="s">
        <v>473</v>
      </c>
      <c r="C296" s="182" t="s">
        <v>672</v>
      </c>
      <c r="D296" s="185">
        <v>79</v>
      </c>
    </row>
    <row r="297" spans="1:4" ht="409.5">
      <c r="A297" s="182" t="s">
        <v>669</v>
      </c>
      <c r="B297" s="182" t="s">
        <v>673</v>
      </c>
      <c r="C297" s="182" t="s">
        <v>564</v>
      </c>
      <c r="D297" s="185">
        <v>69</v>
      </c>
    </row>
    <row r="298" spans="1:4" ht="409.5">
      <c r="A298" s="182" t="s">
        <v>669</v>
      </c>
      <c r="B298" s="182" t="s">
        <v>674</v>
      </c>
      <c r="C298" s="182" t="s">
        <v>675</v>
      </c>
      <c r="D298" s="185">
        <v>79</v>
      </c>
    </row>
    <row r="299" spans="1:4" ht="409.5">
      <c r="A299" s="182" t="s">
        <v>669</v>
      </c>
      <c r="B299" s="182" t="s">
        <v>676</v>
      </c>
      <c r="C299" s="182" t="s">
        <v>677</v>
      </c>
      <c r="D299" s="185">
        <v>64</v>
      </c>
    </row>
    <row r="300" spans="1:4" ht="409.5">
      <c r="A300" s="182" t="s">
        <v>678</v>
      </c>
      <c r="B300" s="182" t="s">
        <v>679</v>
      </c>
      <c r="C300" s="182" t="s">
        <v>680</v>
      </c>
      <c r="D300" s="185">
        <v>74</v>
      </c>
    </row>
    <row r="301" spans="1:4" ht="409.5">
      <c r="A301" s="182" t="s">
        <v>678</v>
      </c>
      <c r="B301" s="182" t="s">
        <v>681</v>
      </c>
      <c r="C301" s="182" t="s">
        <v>682</v>
      </c>
      <c r="D301" s="185">
        <v>74</v>
      </c>
    </row>
    <row r="302" spans="1:4" ht="409.5">
      <c r="A302" s="182" t="s">
        <v>678</v>
      </c>
      <c r="B302" s="182" t="s">
        <v>683</v>
      </c>
      <c r="C302" s="182" t="s">
        <v>684</v>
      </c>
      <c r="D302" s="185">
        <v>74</v>
      </c>
    </row>
    <row r="303" spans="1:4" ht="25.5">
      <c r="A303" s="182" t="s">
        <v>678</v>
      </c>
      <c r="B303" s="182" t="s">
        <v>685</v>
      </c>
      <c r="C303" s="182" t="s">
        <v>686</v>
      </c>
      <c r="D303" s="185">
        <v>74</v>
      </c>
    </row>
    <row r="304" spans="1:4" ht="409.5">
      <c r="A304" s="182" t="s">
        <v>678</v>
      </c>
      <c r="B304" s="182" t="s">
        <v>687</v>
      </c>
      <c r="C304" s="182" t="s">
        <v>688</v>
      </c>
      <c r="D304" s="185">
        <v>69</v>
      </c>
    </row>
    <row r="305" spans="1:4" ht="409.5">
      <c r="A305" s="182" t="s">
        <v>678</v>
      </c>
      <c r="B305" s="182" t="s">
        <v>689</v>
      </c>
      <c r="C305" s="182" t="s">
        <v>690</v>
      </c>
      <c r="D305" s="185">
        <v>79</v>
      </c>
    </row>
    <row r="306" spans="1:4" ht="409.5">
      <c r="A306" s="182" t="s">
        <v>678</v>
      </c>
      <c r="B306" s="182" t="s">
        <v>691</v>
      </c>
      <c r="C306" s="182" t="s">
        <v>691</v>
      </c>
      <c r="D306" s="185">
        <v>74</v>
      </c>
    </row>
    <row r="307" spans="1:4" ht="409.5">
      <c r="A307" s="182" t="s">
        <v>678</v>
      </c>
      <c r="B307" s="182" t="s">
        <v>692</v>
      </c>
      <c r="C307" s="182" t="s">
        <v>693</v>
      </c>
      <c r="D307" s="185">
        <v>69</v>
      </c>
    </row>
    <row r="308" spans="1:4" ht="25.5">
      <c r="A308" s="182" t="s">
        <v>678</v>
      </c>
      <c r="B308" s="182" t="s">
        <v>694</v>
      </c>
      <c r="C308" s="182" t="s">
        <v>695</v>
      </c>
      <c r="D308" s="185">
        <v>74</v>
      </c>
    </row>
    <row r="309" spans="1:4" ht="409.5">
      <c r="A309" s="182" t="s">
        <v>696</v>
      </c>
      <c r="B309" s="182" t="s">
        <v>169</v>
      </c>
      <c r="C309" s="182" t="s">
        <v>697</v>
      </c>
      <c r="D309" s="185">
        <v>64</v>
      </c>
    </row>
    <row r="310" spans="1:4" ht="409.5">
      <c r="A310" s="182" t="s">
        <v>696</v>
      </c>
      <c r="B310" s="182" t="s">
        <v>698</v>
      </c>
      <c r="C310" s="182" t="s">
        <v>698</v>
      </c>
      <c r="D310" s="185">
        <v>64</v>
      </c>
    </row>
    <row r="311" spans="1:4" ht="409.5">
      <c r="A311" s="182" t="s">
        <v>696</v>
      </c>
      <c r="B311" s="182" t="s">
        <v>699</v>
      </c>
      <c r="C311" s="182" t="s">
        <v>700</v>
      </c>
      <c r="D311" s="185">
        <v>74</v>
      </c>
    </row>
    <row r="312" spans="1:4" ht="409.5">
      <c r="A312" s="182" t="s">
        <v>696</v>
      </c>
      <c r="B312" s="182" t="s">
        <v>701</v>
      </c>
      <c r="C312" s="182" t="s">
        <v>388</v>
      </c>
      <c r="D312" s="185">
        <v>59</v>
      </c>
    </row>
    <row r="313" spans="1:4" ht="409.5">
      <c r="A313" s="182" t="s">
        <v>702</v>
      </c>
      <c r="B313" s="182" t="s">
        <v>703</v>
      </c>
      <c r="C313" s="182" t="s">
        <v>165</v>
      </c>
      <c r="D313" s="185">
        <v>74</v>
      </c>
    </row>
    <row r="314" spans="1:4" ht="409.5">
      <c r="A314" s="182" t="s">
        <v>702</v>
      </c>
      <c r="B314" s="182" t="s">
        <v>603</v>
      </c>
      <c r="C314" s="182" t="s">
        <v>704</v>
      </c>
      <c r="D314" s="185">
        <v>64</v>
      </c>
    </row>
    <row r="315" spans="1:4" ht="409.5">
      <c r="A315" s="182" t="s">
        <v>705</v>
      </c>
      <c r="B315" s="182" t="s">
        <v>706</v>
      </c>
      <c r="C315" s="182" t="s">
        <v>707</v>
      </c>
      <c r="D315" s="185">
        <v>69</v>
      </c>
    </row>
    <row r="316" spans="1:4" ht="409.5">
      <c r="A316" s="182" t="s">
        <v>705</v>
      </c>
      <c r="B316" s="182" t="s">
        <v>708</v>
      </c>
      <c r="C316" s="182" t="s">
        <v>709</v>
      </c>
      <c r="D316" s="185">
        <v>79</v>
      </c>
    </row>
    <row r="317" spans="1:4" ht="409.5">
      <c r="A317" s="169"/>
      <c r="B317" s="169"/>
      <c r="C317" s="169"/>
      <c r="D317" s="169"/>
    </row>
    <row r="318" spans="1:4" ht="409.5">
      <c r="A318" s="169"/>
      <c r="B318" s="169"/>
      <c r="C318" s="169"/>
      <c r="D318" s="169"/>
    </row>
  </sheetData>
  <sheetProtection password="94F2" sheet="1"/>
  <mergeCells count="4">
    <mergeCell ref="A1:B1"/>
    <mergeCell ref="A10:F10"/>
    <mergeCell ref="A11:D11"/>
    <mergeCell ref="A13:C13"/>
  </mergeCells>
  <printOptions/>
  <pageMargins left="0.7" right="0.7" top="0.5" bottom="0" header="0.3" footer="0.3"/>
  <pageSetup horizontalDpi="600" verticalDpi="600" orientation="portrait" scale="75" r:id="rId1"/>
</worksheet>
</file>

<file path=xl/worksheets/sheet4.xml><?xml version="1.0" encoding="utf-8"?>
<worksheet xmlns="http://schemas.openxmlformats.org/spreadsheetml/2006/main" xmlns:r="http://schemas.openxmlformats.org/officeDocument/2006/relationships">
  <sheetPr>
    <tabColor rgb="FFFFFF00"/>
  </sheetPr>
  <dimension ref="B1:C20"/>
  <sheetViews>
    <sheetView zoomScalePageLayoutView="0" workbookViewId="0" topLeftCell="A1">
      <selection activeCell="I17" sqref="I17"/>
    </sheetView>
  </sheetViews>
  <sheetFormatPr defaultColWidth="9.140625" defaultRowHeight="12.75"/>
  <cols>
    <col min="1" max="1" width="2.7109375" style="50" customWidth="1"/>
    <col min="2" max="2" width="27.421875" style="52" customWidth="1"/>
    <col min="3" max="3" width="47.140625" style="50" bestFit="1" customWidth="1"/>
    <col min="4" max="16384" width="9.140625" style="50" customWidth="1"/>
  </cols>
  <sheetData>
    <row r="1" spans="2:3" ht="19.5" customHeight="1">
      <c r="B1" s="318" t="s">
        <v>63</v>
      </c>
      <c r="C1" s="318"/>
    </row>
    <row r="2" spans="2:3" ht="12.75">
      <c r="B2" s="319"/>
      <c r="C2" s="319"/>
    </row>
    <row r="3" spans="2:3" s="51" customFormat="1" ht="18.75">
      <c r="B3" s="111" t="s">
        <v>118</v>
      </c>
      <c r="C3" s="112" t="s">
        <v>60</v>
      </c>
    </row>
    <row r="4" spans="2:3" ht="20.25" customHeight="1">
      <c r="B4" s="186">
        <v>740010</v>
      </c>
      <c r="C4" s="187" t="s">
        <v>131</v>
      </c>
    </row>
    <row r="5" spans="2:3" ht="20.25" customHeight="1">
      <c r="B5" s="186">
        <v>740010</v>
      </c>
      <c r="C5" s="187" t="s">
        <v>132</v>
      </c>
    </row>
    <row r="6" spans="2:3" ht="20.25" customHeight="1">
      <c r="B6" s="188">
        <v>740020</v>
      </c>
      <c r="C6" s="189" t="s">
        <v>59</v>
      </c>
    </row>
    <row r="7" spans="2:3" ht="20.25" customHeight="1">
      <c r="B7" s="115"/>
      <c r="C7" s="116"/>
    </row>
    <row r="8" spans="2:3" ht="20.25" customHeight="1">
      <c r="B8" s="188">
        <v>740080</v>
      </c>
      <c r="C8" s="189" t="s">
        <v>123</v>
      </c>
    </row>
    <row r="9" spans="2:3" ht="20.25" customHeight="1">
      <c r="B9" s="188">
        <v>740080</v>
      </c>
      <c r="C9" s="189" t="s">
        <v>124</v>
      </c>
    </row>
    <row r="10" spans="2:3" ht="20.25" customHeight="1">
      <c r="B10" s="188">
        <v>740090</v>
      </c>
      <c r="C10" s="189" t="s">
        <v>62</v>
      </c>
    </row>
    <row r="11" spans="2:3" ht="38.25" customHeight="1">
      <c r="B11" s="115"/>
      <c r="C11" s="116"/>
    </row>
    <row r="12" spans="2:3" ht="18" customHeight="1">
      <c r="B12" s="113">
        <v>740060</v>
      </c>
      <c r="C12" s="114" t="s">
        <v>126</v>
      </c>
    </row>
    <row r="13" spans="2:3" ht="18" customHeight="1">
      <c r="B13" s="113">
        <v>740060</v>
      </c>
      <c r="C13" s="114" t="s">
        <v>125</v>
      </c>
    </row>
    <row r="14" spans="2:3" ht="18" customHeight="1">
      <c r="B14" s="113">
        <v>740070</v>
      </c>
      <c r="C14" s="114" t="s">
        <v>129</v>
      </c>
    </row>
    <row r="15" spans="2:3" ht="9.75" customHeight="1">
      <c r="B15" s="115"/>
      <c r="C15" s="116"/>
    </row>
    <row r="16" spans="2:3" ht="18" customHeight="1">
      <c r="B16" s="117">
        <v>740110</v>
      </c>
      <c r="C16" s="118" t="s">
        <v>127</v>
      </c>
    </row>
    <row r="17" spans="2:3" ht="18" customHeight="1">
      <c r="B17" s="117">
        <v>740110</v>
      </c>
      <c r="C17" s="118" t="s">
        <v>128</v>
      </c>
    </row>
    <row r="18" spans="2:3" ht="18" customHeight="1" thickBot="1">
      <c r="B18" s="119">
        <v>740120</v>
      </c>
      <c r="C18" s="120" t="s">
        <v>130</v>
      </c>
    </row>
    <row r="20" ht="17.25">
      <c r="B20" s="42"/>
    </row>
  </sheetData>
  <sheetProtection password="94F2" sheet="1"/>
  <mergeCells count="2">
    <mergeCell ref="B1:C1"/>
    <mergeCell ref="B2:C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Lebsock, Annette</dc:creator>
  <cp:keywords/>
  <dc:description/>
  <cp:lastModifiedBy>Lebsock, Annette</cp:lastModifiedBy>
  <cp:lastPrinted>2024-01-17T18:17:56Z</cp:lastPrinted>
  <dcterms:created xsi:type="dcterms:W3CDTF">2000-10-27T00:30:29Z</dcterms:created>
  <dcterms:modified xsi:type="dcterms:W3CDTF">2024-01-17T18:19:40Z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TC060883901033</vt:lpwstr>
  </property>
  <property fmtid="{D5CDD505-2E9C-101B-9397-08002B2CF9AE}" pid="3" name="TaxCatchAll">
    <vt:lpwstr/>
  </property>
  <property fmtid="{D5CDD505-2E9C-101B-9397-08002B2CF9AE}" pid="4" name="lcf76f155ced4ddcb4097134ff3c332f">
    <vt:lpwstr/>
  </property>
</Properties>
</file>